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externalReferences>
    <externalReference r:id="rId2"/>
  </externalReferences>
  <definedNames>
    <definedName name="_xlnm._FilterDatabase" localSheetId="0" hidden="1">Sheet1!$A$5:$Z$12</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<sst xmlns="http://schemas.openxmlformats.org/spreadsheetml/2006/main" count="107" uniqueCount="81">
  <si>
    <t>洛浦县2025年第二批自治区财政衔接推进乡村振兴补助资金（巩固脱贫攻坚成果与乡村振兴任务）项目计划表</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</si>
  <si>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</si>
  <si>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</si>
  <si>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</si>
  <si>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</si>
  <si>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</si>
  <si>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</si>
  <si>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</si>
  <si>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</si>
  <si>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</si>
  <si>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</si>
  <si>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</si>
  <si>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</si>
  <si>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责任人</t>
  </si>
  <si>
    <t>资金来源</t>
  </si>
  <si>
    <t>其中</t>
  </si>
  <si>
    <t>绩效目标</t>
  </si>
  <si>
    <t>备注</t>
  </si>
  <si>
    <t>项目总投资</t>
  </si>
  <si>
    <t>截止2024年已安排资金</t>
  </si>
  <si>
    <t>2025年计划安排衔接资金情况</t>
  </si>
  <si>
    <t>2025年计划安排其他政府投资</t>
  </si>
  <si>
    <t>企业投资</t>
  </si>
  <si>
    <t>小计</t>
  </si>
  <si>
    <t>计划安排第二批自治区衔接补助资金</t>
  </si>
  <si>
    <t>计划安排地方政府债券资金</t>
  </si>
  <si>
    <t>计划安排地、县配套资金</t>
  </si>
  <si>
    <t>截止2024年年已安排资金</t>
  </si>
  <si>
    <t>2025年计划安排资金</t>
  </si>
  <si>
    <t>合计：6个</t>
  </si>
  <si>
    <t>2025-653224-0063</t>
  </si>
  <si>
    <t>洛浦县拜什托格拉克乡特色林果产业配套设施建设项目</t>
  </si>
  <si>
    <t>产业发展类</t>
  </si>
  <si>
    <t>新建</t>
  </si>
  <si>
    <t>2025.01-2025.12</t>
  </si>
  <si>
    <t>洛浦县拜什托格拉克乡</t>
  </si>
  <si>
    <t>建设田间道路13条，长16.118km，宽4米。配套水利基础设施机电井23眼，井深140m，井孔直径采用700mm；新建配套治沙防治首部及管理用房，配套10490.14亩生态治沙第关系统地埋管道，新建10kv输电线路27km及配套电力设备。</t>
  </si>
  <si>
    <t>km</t>
  </si>
  <si>
    <t>洛浦县拜什托格拉克乡人民政府</t>
  </si>
  <si>
    <t>洛浦县林业和草原局</t>
  </si>
  <si>
    <t>乃比江·杰力力</t>
  </si>
  <si>
    <t>巩固任务资金</t>
  </si>
  <si>
    <t>项目建成后，土地分配给农户种植林草，进一步推进以沙产业带动群众增收致富，实现生态环境改善。</t>
  </si>
  <si>
    <t>洛浦县拜什托格拉克乡、杭桂镇农村道路建设项目</t>
  </si>
  <si>
    <t>乡村建设类</t>
  </si>
  <si>
    <t>2025.03-2025.07</t>
  </si>
  <si>
    <t>洛浦县农业园区</t>
  </si>
  <si>
    <t>修建道路全长26km，公路等级为四级公路，建设内容包括：路基工程、路面工程、桥涵工程、交通安全及附属设施工程。</t>
  </si>
  <si>
    <t>洛浦县交通局</t>
  </si>
  <si>
    <t>张健</t>
  </si>
  <si>
    <t>项目建成后，改善当地交通基础设施，助力巩固脱贫攻坚，优化产业就业，推进乡村振兴。</t>
  </si>
  <si>
    <t>2025-653224-0031</t>
  </si>
  <si>
    <t>洛浦县阿其克乡—比来勒克村道路建设项目</t>
  </si>
  <si>
    <t>2025.06-2025.09</t>
  </si>
  <si>
    <t>洛浦县阿其克乡比来勒克村</t>
  </si>
  <si>
    <t>改造道路全长13.334km，主要建设为旧路罩面，路面宽度3.5m，路基宽度4m。</t>
  </si>
  <si>
    <t>木特力甫·阿不都艾尼</t>
  </si>
  <si>
    <t>2025-653224-0034</t>
  </si>
  <si>
    <t>洛浦县洛浦镇阿恰勒村、幸福村污水处理项目</t>
  </si>
  <si>
    <t>洛浦县洛浦镇阿恰勒村、幸福村</t>
  </si>
  <si>
    <t>铺地埋管网19.5km，管径为DN400-DN1200玻璃钢管，DE315-DE250PPVC-U管，管材压力等级0.8MPa/1.0MPa/1.25MPa，配套阀井、镇墩等附属建筑物，控制灌溉面积1.2万亩。</t>
  </si>
  <si>
    <t>洛浦县洛浦镇人民政府</t>
  </si>
  <si>
    <t>和田地区生态环境局洛浦县分局</t>
  </si>
  <si>
    <t>亚森·艾尼</t>
  </si>
  <si>
    <t>提高农村生活污水治理率和治理水平，持续改善农村人居环境。</t>
  </si>
  <si>
    <t>2025-653224-0098</t>
  </si>
  <si>
    <t>洛浦县杭桂镇巴什艾克尼村等5个村土地碎片化治理项目</t>
  </si>
  <si>
    <t>2025.06-2025.12</t>
  </si>
  <si>
    <t>杭桂镇巴什艾克尼村、吾斯塘吾其村、当勒克蒙加克村、其伯尔其艾日克村、阿尔都克库木村</t>
  </si>
  <si>
    <t>涉及面积4216亩，主要包括田土地平整，附属配套灌溉工程和农田输配电工程。</t>
  </si>
  <si>
    <t>亩</t>
  </si>
  <si>
    <t>杭桂镇人民政府</t>
  </si>
  <si>
    <t>洛浦县水利局</t>
  </si>
  <si>
    <t>托力木·贾纳尔</t>
  </si>
  <si>
    <t>通过土地碎片化治理，整合土地资源，促进土地流转，由“零”变“整”，提高农作物产量，拓宽群众增收渠道，推动农业规模化发展。</t>
  </si>
  <si>
    <t>洛浦县农业园区2025年水利基础设施配套建设项目（二期）</t>
  </si>
  <si>
    <t>2025.06-2025.11</t>
  </si>
  <si>
    <t>铺设主管网12.2km，管径有DN400-DN1000玻璃钢管和de250/de315PVC-U管，管材压力等级0.8MPa/1.0MPa，附属的阀井和镇墩等，控制灌溉面积0.0.54万亩。</t>
  </si>
  <si>
    <t>洛浦县灌溉用水服务中心</t>
  </si>
  <si>
    <t>罗志</t>
  </si>
  <si>
    <t>项目建成后，可以有效提高水资源利用率，扩大灌溉面积，补齐农业生产短板,助力乡村振兴。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</si>
</sst>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 numFmtId="179" formatCode="0.0000_ "/>
  </numFmts>
  <fonts count="38">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Times New Roman"/>
      <charset val="134"/>
    </font>
    <font>
      <sz val="11"/>
      <name val="宋体"/>
      <charset val="134"/>
      <scheme val="minor"/>
    </font>
    <font>
      <sz val="24"/>
      <name val="方正小标宋简体"/>
      <charset val="134"/>
    </font>
    <font>
      <b/>
      <sz val="6"/>
      <name val="黑体"/>
      <charset val="134"/>
    </font>
    <font>
      <b/>
      <sz val="11"/>
      <name val="方正公文楷体"/>
      <charset val="134"/>
    </font>
    <font>
      <sz val="12"/>
      <name val="方正公文楷体"/>
      <charset val="134"/>
    </font>
    <font>
      <sz val="12"/>
      <name val="宋体"/>
      <charset val="134"/>
      <scheme val="minor"/>
    </font>
    <font>
      <sz val="12"/>
      <color theme="1"/>
      <name val="宋体"/>
      <charset val="134"/>
      <scheme val="minor"/>
    </font>
    <font>
      <sz val="9"/>
      <color rgb="FF000000"/>
      <name val="宋体"/>
      <charset val="134"/>
    </font>
    <font>
      <b/>
      <sz val="11"/>
      <name val="黑体"/>
      <charset val="134"/>
    </font>
    <font>
      <sz val="16"/>
      <color rgb="FFFF0000"/>
      <name val="宋体"/>
      <charset val="134"/>
    </font>
    <font>
      <b/>
      <sz val="9"/>
      <name val="黑体"/>
      <charset val="134"/>
    </font>
    <font>
      <b/>
      <sz val="12"/>
      <name val="方正公文楷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6" fillId="0" borderId="0" xfId="0" applyFont="1" applyFill="1" applyAlignment="1"/>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7"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5" fillId="0" borderId="0" xfId="0" applyNumberFormat="1" applyFont="1" applyFill="1" applyAlignment="1">
      <alignment horizontal="center" vertical="center" wrapText="1"/>
    </xf>
    <xf numFmtId="176" fontId="14" fillId="0" borderId="1"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31" fontId="2" fillId="0" borderId="0" xfId="0" applyNumberFormat="1" applyFont="1" applyFill="1" applyBorder="1" applyAlignment="1">
      <alignment horizontal="center" vertical="center" wrapText="1"/>
    </xf>
    <xf numFmtId="0" fontId="18" fillId="0" borderId="0" xfId="0" applyFont="1" applyFill="1" applyAlignment="1">
      <alignment horizontal="center" vertical="center" wrapText="1"/>
    </xf>
    <xf numFmtId="177" fontId="4"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9</xdr:row>
      <xdr:rowOff>0</xdr:rowOff>
    </xdr:from>
    <xdr:to>
      <xdr:col>13</xdr:col>
      <xdr:colOff>10795</xdr:colOff>
      <xdr:row>9</xdr:row>
      <xdr:rowOff>958850</xdr:rowOff>
    </xdr:to>
    <xdr:pic>
      <xdr:nvPicPr>
        <xdr:cNvPr id="634" name="Picture 438836" hidden="1"/>
        <xdr:cNvPicPr/>
      </xdr:nvPicPr>
      <xdr:blipFill>
        <a:blip r:embed="rId1"/>
        <a:stretch>
          <a:fillRect/>
        </a:stretch>
      </xdr:blipFill>
      <xdr:spPr>
        <a:xfrm>
          <a:off x="12219305" y="7140575"/>
          <a:ext cx="552450" cy="95885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901700</xdr:rowOff>
    </xdr:to>
    <xdr:pic>
      <xdr:nvPicPr>
        <xdr:cNvPr id="635" name="Picture 438836" hidden="1"/>
        <xdr:cNvPicPr/>
      </xdr:nvPicPr>
      <xdr:blipFill>
        <a:blip r:embed="rId1"/>
        <a:stretch>
          <a:fillRect/>
        </a:stretch>
      </xdr:blipFill>
      <xdr:spPr>
        <a:xfrm>
          <a:off x="12219305" y="7140575"/>
          <a:ext cx="552450" cy="90170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1117600</xdr:rowOff>
    </xdr:to>
    <xdr:pic>
      <xdr:nvPicPr>
        <xdr:cNvPr id="636" name="Picture 438836" hidden="1"/>
        <xdr:cNvPicPr/>
      </xdr:nvPicPr>
      <xdr:blipFill>
        <a:blip r:embed="rId1"/>
        <a:stretch>
          <a:fillRect/>
        </a:stretch>
      </xdr:blipFill>
      <xdr:spPr>
        <a:xfrm>
          <a:off x="12219305" y="7140575"/>
          <a:ext cx="552450" cy="111760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1060450</xdr:rowOff>
    </xdr:to>
    <xdr:pic>
      <xdr:nvPicPr>
        <xdr:cNvPr id="637" name="Picture 438836" hidden="1"/>
        <xdr:cNvPicPr/>
      </xdr:nvPicPr>
      <xdr:blipFill>
        <a:blip r:embed="rId1"/>
        <a:stretch>
          <a:fillRect/>
        </a:stretch>
      </xdr:blipFill>
      <xdr:spPr>
        <a:xfrm>
          <a:off x="12219305" y="7140575"/>
          <a:ext cx="552450" cy="106045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527050</xdr:rowOff>
    </xdr:to>
    <xdr:pic>
      <xdr:nvPicPr>
        <xdr:cNvPr id="640" name="Picture 438836" hidden="1"/>
        <xdr:cNvPicPr/>
      </xdr:nvPicPr>
      <xdr:blipFill>
        <a:blip r:embed="rId1"/>
        <a:stretch>
          <a:fillRect/>
        </a:stretch>
      </xdr:blipFill>
      <xdr:spPr>
        <a:xfrm>
          <a:off x="12219305" y="7140575"/>
          <a:ext cx="552450" cy="52705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958850</xdr:rowOff>
    </xdr:to>
    <xdr:pic>
      <xdr:nvPicPr>
        <xdr:cNvPr id="641" name="Picture 438836" hidden="1"/>
        <xdr:cNvPicPr/>
      </xdr:nvPicPr>
      <xdr:blipFill>
        <a:blip r:embed="rId1"/>
        <a:stretch>
          <a:fillRect/>
        </a:stretch>
      </xdr:blipFill>
      <xdr:spPr>
        <a:xfrm>
          <a:off x="12219305" y="7140575"/>
          <a:ext cx="558800" cy="95885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901700</xdr:rowOff>
    </xdr:to>
    <xdr:pic>
      <xdr:nvPicPr>
        <xdr:cNvPr id="642" name="Picture 438836" hidden="1"/>
        <xdr:cNvPicPr/>
      </xdr:nvPicPr>
      <xdr:blipFill>
        <a:blip r:embed="rId1"/>
        <a:stretch>
          <a:fillRect/>
        </a:stretch>
      </xdr:blipFill>
      <xdr:spPr>
        <a:xfrm>
          <a:off x="12219305" y="7140575"/>
          <a:ext cx="558800" cy="90170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1117600</xdr:rowOff>
    </xdr:to>
    <xdr:pic>
      <xdr:nvPicPr>
        <xdr:cNvPr id="643" name="Picture 438836" hidden="1"/>
        <xdr:cNvPicPr/>
      </xdr:nvPicPr>
      <xdr:blipFill>
        <a:blip r:embed="rId1"/>
        <a:stretch>
          <a:fillRect/>
        </a:stretch>
      </xdr:blipFill>
      <xdr:spPr>
        <a:xfrm>
          <a:off x="12219305" y="7140575"/>
          <a:ext cx="558800" cy="111760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1060450</xdr:rowOff>
    </xdr:to>
    <xdr:pic>
      <xdr:nvPicPr>
        <xdr:cNvPr id="644" name="Picture 438836" hidden="1"/>
        <xdr:cNvPicPr/>
      </xdr:nvPicPr>
      <xdr:blipFill>
        <a:blip r:embed="rId1"/>
        <a:stretch>
          <a:fillRect/>
        </a:stretch>
      </xdr:blipFill>
      <xdr:spPr>
        <a:xfrm>
          <a:off x="12219305" y="7140575"/>
          <a:ext cx="558800" cy="106045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527050</xdr:rowOff>
    </xdr:to>
    <xdr:pic>
      <xdr:nvPicPr>
        <xdr:cNvPr id="647" name="Picture 438836" hidden="1"/>
        <xdr:cNvPicPr/>
      </xdr:nvPicPr>
      <xdr:blipFill>
        <a:blip r:embed="rId1"/>
        <a:stretch>
          <a:fillRect/>
        </a:stretch>
      </xdr:blipFill>
      <xdr:spPr>
        <a:xfrm>
          <a:off x="12219305" y="7140575"/>
          <a:ext cx="558800" cy="52705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908050</xdr:rowOff>
    </xdr:to>
    <xdr:pic>
      <xdr:nvPicPr>
        <xdr:cNvPr id="648" name="Picture 438836" hidden="1"/>
        <xdr:cNvPicPr/>
      </xdr:nvPicPr>
      <xdr:blipFill>
        <a:blip r:embed="rId1"/>
        <a:stretch>
          <a:fillRect/>
        </a:stretch>
      </xdr:blipFill>
      <xdr:spPr>
        <a:xfrm>
          <a:off x="12219305" y="7140575"/>
          <a:ext cx="550545" cy="90805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533400</xdr:rowOff>
    </xdr:to>
    <xdr:pic>
      <xdr:nvPicPr>
        <xdr:cNvPr id="650" name="Picture 438836" hidden="1"/>
        <xdr:cNvPicPr/>
      </xdr:nvPicPr>
      <xdr:blipFill>
        <a:blip r:embed="rId1"/>
        <a:stretch>
          <a:fillRect/>
        </a:stretch>
      </xdr:blipFill>
      <xdr:spPr>
        <a:xfrm>
          <a:off x="12219305" y="7140575"/>
          <a:ext cx="550545" cy="53340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868045</xdr:rowOff>
    </xdr:to>
    <xdr:pic>
      <xdr:nvPicPr>
        <xdr:cNvPr id="702" name="Picture 438836" hidden="1"/>
        <xdr:cNvPicPr/>
      </xdr:nvPicPr>
      <xdr:blipFill>
        <a:blip r:embed="rId1"/>
        <a:stretch>
          <a:fillRect/>
        </a:stretch>
      </xdr:blipFill>
      <xdr:spPr>
        <a:xfrm>
          <a:off x="12219305" y="7140575"/>
          <a:ext cx="552450" cy="86804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812165</xdr:rowOff>
    </xdr:to>
    <xdr:pic>
      <xdr:nvPicPr>
        <xdr:cNvPr id="703" name="Picture 438836" hidden="1"/>
        <xdr:cNvPicPr/>
      </xdr:nvPicPr>
      <xdr:blipFill>
        <a:blip r:embed="rId1"/>
        <a:stretch>
          <a:fillRect/>
        </a:stretch>
      </xdr:blipFill>
      <xdr:spPr>
        <a:xfrm>
          <a:off x="12219305" y="7140575"/>
          <a:ext cx="552450" cy="81216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1030605</xdr:rowOff>
    </xdr:to>
    <xdr:pic>
      <xdr:nvPicPr>
        <xdr:cNvPr id="704" name="Picture 438836" hidden="1"/>
        <xdr:cNvPicPr/>
      </xdr:nvPicPr>
      <xdr:blipFill>
        <a:blip r:embed="rId1"/>
        <a:stretch>
          <a:fillRect/>
        </a:stretch>
      </xdr:blipFill>
      <xdr:spPr>
        <a:xfrm>
          <a:off x="12219305" y="7140575"/>
          <a:ext cx="552450" cy="103060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974725</xdr:rowOff>
    </xdr:to>
    <xdr:pic>
      <xdr:nvPicPr>
        <xdr:cNvPr id="705" name="Picture 438836" hidden="1"/>
        <xdr:cNvPicPr/>
      </xdr:nvPicPr>
      <xdr:blipFill>
        <a:blip r:embed="rId1"/>
        <a:stretch>
          <a:fillRect/>
        </a:stretch>
      </xdr:blipFill>
      <xdr:spPr>
        <a:xfrm>
          <a:off x="12219305" y="7140575"/>
          <a:ext cx="552450" cy="97472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500380</xdr:rowOff>
    </xdr:to>
    <xdr:pic>
      <xdr:nvPicPr>
        <xdr:cNvPr id="708" name="Picture 438836" hidden="1"/>
        <xdr:cNvPicPr/>
      </xdr:nvPicPr>
      <xdr:blipFill>
        <a:blip r:embed="rId1"/>
        <a:stretch>
          <a:fillRect/>
        </a:stretch>
      </xdr:blipFill>
      <xdr:spPr>
        <a:xfrm>
          <a:off x="12219305" y="7140575"/>
          <a:ext cx="552450" cy="50038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868045</xdr:rowOff>
    </xdr:to>
    <xdr:pic>
      <xdr:nvPicPr>
        <xdr:cNvPr id="709" name="Picture 438836" hidden="1"/>
        <xdr:cNvPicPr/>
      </xdr:nvPicPr>
      <xdr:blipFill>
        <a:blip r:embed="rId1"/>
        <a:stretch>
          <a:fillRect/>
        </a:stretch>
      </xdr:blipFill>
      <xdr:spPr>
        <a:xfrm>
          <a:off x="12219305" y="7140575"/>
          <a:ext cx="558800" cy="86804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812165</xdr:rowOff>
    </xdr:to>
    <xdr:pic>
      <xdr:nvPicPr>
        <xdr:cNvPr id="710" name="Picture 438836" hidden="1"/>
        <xdr:cNvPicPr/>
      </xdr:nvPicPr>
      <xdr:blipFill>
        <a:blip r:embed="rId1"/>
        <a:stretch>
          <a:fillRect/>
        </a:stretch>
      </xdr:blipFill>
      <xdr:spPr>
        <a:xfrm>
          <a:off x="12219305" y="7140575"/>
          <a:ext cx="558800" cy="81216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1030605</xdr:rowOff>
    </xdr:to>
    <xdr:pic>
      <xdr:nvPicPr>
        <xdr:cNvPr id="711" name="Picture 438836" hidden="1"/>
        <xdr:cNvPicPr/>
      </xdr:nvPicPr>
      <xdr:blipFill>
        <a:blip r:embed="rId1"/>
        <a:stretch>
          <a:fillRect/>
        </a:stretch>
      </xdr:blipFill>
      <xdr:spPr>
        <a:xfrm>
          <a:off x="12219305" y="7140575"/>
          <a:ext cx="558800" cy="103060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974725</xdr:rowOff>
    </xdr:to>
    <xdr:pic>
      <xdr:nvPicPr>
        <xdr:cNvPr id="712" name="Picture 438836" hidden="1"/>
        <xdr:cNvPicPr/>
      </xdr:nvPicPr>
      <xdr:blipFill>
        <a:blip r:embed="rId1"/>
        <a:stretch>
          <a:fillRect/>
        </a:stretch>
      </xdr:blipFill>
      <xdr:spPr>
        <a:xfrm>
          <a:off x="12219305" y="7140575"/>
          <a:ext cx="558800" cy="97472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500380</xdr:rowOff>
    </xdr:to>
    <xdr:pic>
      <xdr:nvPicPr>
        <xdr:cNvPr id="715" name="Picture 438836" hidden="1"/>
        <xdr:cNvPicPr/>
      </xdr:nvPicPr>
      <xdr:blipFill>
        <a:blip r:embed="rId1"/>
        <a:stretch>
          <a:fillRect/>
        </a:stretch>
      </xdr:blipFill>
      <xdr:spPr>
        <a:xfrm>
          <a:off x="12219305" y="7140575"/>
          <a:ext cx="558800" cy="50038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817245</xdr:rowOff>
    </xdr:to>
    <xdr:pic>
      <xdr:nvPicPr>
        <xdr:cNvPr id="716" name="Picture 438836" hidden="1"/>
        <xdr:cNvPicPr/>
      </xdr:nvPicPr>
      <xdr:blipFill>
        <a:blip r:embed="rId1"/>
        <a:stretch>
          <a:fillRect/>
        </a:stretch>
      </xdr:blipFill>
      <xdr:spPr>
        <a:xfrm>
          <a:off x="12219305" y="7140575"/>
          <a:ext cx="550545" cy="817245"/>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505460</xdr:rowOff>
    </xdr:to>
    <xdr:pic>
      <xdr:nvPicPr>
        <xdr:cNvPr id="718" name="Picture 438836" hidden="1"/>
        <xdr:cNvPicPr/>
      </xdr:nvPicPr>
      <xdr:blipFill>
        <a:blip r:embed="rId1"/>
        <a:stretch>
          <a:fillRect/>
        </a:stretch>
      </xdr:blipFill>
      <xdr:spPr>
        <a:xfrm>
          <a:off x="12219305" y="7140575"/>
          <a:ext cx="550545" cy="5054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955040</xdr:rowOff>
    </xdr:to>
    <xdr:pic>
      <xdr:nvPicPr>
        <xdr:cNvPr id="770" name="Picture 438836" hidden="1"/>
        <xdr:cNvPicPr/>
      </xdr:nvPicPr>
      <xdr:blipFill>
        <a:blip r:embed="rId1"/>
        <a:stretch>
          <a:fillRect/>
        </a:stretch>
      </xdr:blipFill>
      <xdr:spPr>
        <a:xfrm>
          <a:off x="12219305" y="7140575"/>
          <a:ext cx="552450" cy="95504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899160</xdr:rowOff>
    </xdr:to>
    <xdr:pic>
      <xdr:nvPicPr>
        <xdr:cNvPr id="771" name="Picture 438836" hidden="1"/>
        <xdr:cNvPicPr/>
      </xdr:nvPicPr>
      <xdr:blipFill>
        <a:blip r:embed="rId1"/>
        <a:stretch>
          <a:fillRect/>
        </a:stretch>
      </xdr:blipFill>
      <xdr:spPr>
        <a:xfrm>
          <a:off x="12219305" y="7140575"/>
          <a:ext cx="552450" cy="8991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1062990</xdr:rowOff>
    </xdr:to>
    <xdr:pic>
      <xdr:nvPicPr>
        <xdr:cNvPr id="773" name="Picture 438836" hidden="1"/>
        <xdr:cNvPicPr/>
      </xdr:nvPicPr>
      <xdr:blipFill>
        <a:blip r:embed="rId1"/>
        <a:stretch>
          <a:fillRect/>
        </a:stretch>
      </xdr:blipFill>
      <xdr:spPr>
        <a:xfrm>
          <a:off x="12219305" y="7140575"/>
          <a:ext cx="552450" cy="106299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523875</xdr:rowOff>
    </xdr:to>
    <xdr:pic>
      <xdr:nvPicPr>
        <xdr:cNvPr id="776" name="Picture 438836" hidden="1"/>
        <xdr:cNvPicPr/>
      </xdr:nvPicPr>
      <xdr:blipFill>
        <a:blip r:embed="rId1"/>
        <a:stretch>
          <a:fillRect/>
        </a:stretch>
      </xdr:blipFill>
      <xdr:spPr>
        <a:xfrm>
          <a:off x="12219305" y="7140575"/>
          <a:ext cx="552450" cy="52387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955040</xdr:rowOff>
    </xdr:to>
    <xdr:pic>
      <xdr:nvPicPr>
        <xdr:cNvPr id="777" name="Picture 438836" hidden="1"/>
        <xdr:cNvPicPr/>
      </xdr:nvPicPr>
      <xdr:blipFill>
        <a:blip r:embed="rId1"/>
        <a:stretch>
          <a:fillRect/>
        </a:stretch>
      </xdr:blipFill>
      <xdr:spPr>
        <a:xfrm>
          <a:off x="12219305" y="7140575"/>
          <a:ext cx="558800" cy="95504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899160</xdr:rowOff>
    </xdr:to>
    <xdr:pic>
      <xdr:nvPicPr>
        <xdr:cNvPr id="778" name="Picture 438836" hidden="1"/>
        <xdr:cNvPicPr/>
      </xdr:nvPicPr>
      <xdr:blipFill>
        <a:blip r:embed="rId1"/>
        <a:stretch>
          <a:fillRect/>
        </a:stretch>
      </xdr:blipFill>
      <xdr:spPr>
        <a:xfrm>
          <a:off x="12219305" y="7140575"/>
          <a:ext cx="558800" cy="89916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1062990</xdr:rowOff>
    </xdr:to>
    <xdr:pic>
      <xdr:nvPicPr>
        <xdr:cNvPr id="780" name="Picture 438836" hidden="1"/>
        <xdr:cNvPicPr/>
      </xdr:nvPicPr>
      <xdr:blipFill>
        <a:blip r:embed="rId1"/>
        <a:stretch>
          <a:fillRect/>
        </a:stretch>
      </xdr:blipFill>
      <xdr:spPr>
        <a:xfrm>
          <a:off x="12219305" y="7140575"/>
          <a:ext cx="558800" cy="106299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523875</xdr:rowOff>
    </xdr:to>
    <xdr:pic>
      <xdr:nvPicPr>
        <xdr:cNvPr id="783" name="Picture 438836" hidden="1"/>
        <xdr:cNvPicPr/>
      </xdr:nvPicPr>
      <xdr:blipFill>
        <a:blip r:embed="rId1"/>
        <a:stretch>
          <a:fillRect/>
        </a:stretch>
      </xdr:blipFill>
      <xdr:spPr>
        <a:xfrm>
          <a:off x="12219305" y="7140575"/>
          <a:ext cx="558800" cy="523875"/>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905510</xdr:rowOff>
    </xdr:to>
    <xdr:pic>
      <xdr:nvPicPr>
        <xdr:cNvPr id="784" name="Picture 438836" hidden="1"/>
        <xdr:cNvPicPr/>
      </xdr:nvPicPr>
      <xdr:blipFill>
        <a:blip r:embed="rId1"/>
        <a:stretch>
          <a:fillRect/>
        </a:stretch>
      </xdr:blipFill>
      <xdr:spPr>
        <a:xfrm>
          <a:off x="12219305" y="7140575"/>
          <a:ext cx="550545" cy="90551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530225</xdr:rowOff>
    </xdr:to>
    <xdr:pic>
      <xdr:nvPicPr>
        <xdr:cNvPr id="786" name="Picture 438836" hidden="1"/>
        <xdr:cNvPicPr/>
      </xdr:nvPicPr>
      <xdr:blipFill>
        <a:blip r:embed="rId1"/>
        <a:stretch>
          <a:fillRect/>
        </a:stretch>
      </xdr:blipFill>
      <xdr:spPr>
        <a:xfrm>
          <a:off x="12219305" y="7140575"/>
          <a:ext cx="550545" cy="53022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956945</xdr:rowOff>
    </xdr:to>
    <xdr:pic>
      <xdr:nvPicPr>
        <xdr:cNvPr id="838" name="Picture 438836" hidden="1"/>
        <xdr:cNvPicPr/>
      </xdr:nvPicPr>
      <xdr:blipFill>
        <a:blip r:embed="rId1"/>
        <a:stretch>
          <a:fillRect/>
        </a:stretch>
      </xdr:blipFill>
      <xdr:spPr>
        <a:xfrm>
          <a:off x="12219305" y="7140575"/>
          <a:ext cx="552450" cy="95694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901065</xdr:rowOff>
    </xdr:to>
    <xdr:pic>
      <xdr:nvPicPr>
        <xdr:cNvPr id="839" name="Picture 438836" hidden="1"/>
        <xdr:cNvPicPr/>
      </xdr:nvPicPr>
      <xdr:blipFill>
        <a:blip r:embed="rId1"/>
        <a:stretch>
          <a:fillRect/>
        </a:stretch>
      </xdr:blipFill>
      <xdr:spPr>
        <a:xfrm>
          <a:off x="12219305" y="7140575"/>
          <a:ext cx="552450" cy="90106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1119505</xdr:rowOff>
    </xdr:to>
    <xdr:pic>
      <xdr:nvPicPr>
        <xdr:cNvPr id="840" name="Picture 438836" hidden="1"/>
        <xdr:cNvPicPr/>
      </xdr:nvPicPr>
      <xdr:blipFill>
        <a:blip r:embed="rId1"/>
        <a:stretch>
          <a:fillRect/>
        </a:stretch>
      </xdr:blipFill>
      <xdr:spPr>
        <a:xfrm>
          <a:off x="12219305" y="7140575"/>
          <a:ext cx="552450" cy="111950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1063625</xdr:rowOff>
    </xdr:to>
    <xdr:pic>
      <xdr:nvPicPr>
        <xdr:cNvPr id="841" name="Picture 438836" hidden="1"/>
        <xdr:cNvPicPr/>
      </xdr:nvPicPr>
      <xdr:blipFill>
        <a:blip r:embed="rId1"/>
        <a:stretch>
          <a:fillRect/>
        </a:stretch>
      </xdr:blipFill>
      <xdr:spPr>
        <a:xfrm>
          <a:off x="12219305" y="7140575"/>
          <a:ext cx="552450" cy="106362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525780</xdr:rowOff>
    </xdr:to>
    <xdr:pic>
      <xdr:nvPicPr>
        <xdr:cNvPr id="844" name="Picture 438836" hidden="1"/>
        <xdr:cNvPicPr/>
      </xdr:nvPicPr>
      <xdr:blipFill>
        <a:blip r:embed="rId1"/>
        <a:stretch>
          <a:fillRect/>
        </a:stretch>
      </xdr:blipFill>
      <xdr:spPr>
        <a:xfrm>
          <a:off x="12219305" y="7140575"/>
          <a:ext cx="552450" cy="52578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956945</xdr:rowOff>
    </xdr:to>
    <xdr:pic>
      <xdr:nvPicPr>
        <xdr:cNvPr id="845" name="Picture 438836" hidden="1"/>
        <xdr:cNvPicPr/>
      </xdr:nvPicPr>
      <xdr:blipFill>
        <a:blip r:embed="rId1"/>
        <a:stretch>
          <a:fillRect/>
        </a:stretch>
      </xdr:blipFill>
      <xdr:spPr>
        <a:xfrm>
          <a:off x="12219305" y="7140575"/>
          <a:ext cx="558800" cy="95694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901065</xdr:rowOff>
    </xdr:to>
    <xdr:pic>
      <xdr:nvPicPr>
        <xdr:cNvPr id="846" name="Picture 438836" hidden="1"/>
        <xdr:cNvPicPr/>
      </xdr:nvPicPr>
      <xdr:blipFill>
        <a:blip r:embed="rId1"/>
        <a:stretch>
          <a:fillRect/>
        </a:stretch>
      </xdr:blipFill>
      <xdr:spPr>
        <a:xfrm>
          <a:off x="12219305" y="7140575"/>
          <a:ext cx="558800" cy="90106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1119505</xdr:rowOff>
    </xdr:to>
    <xdr:pic>
      <xdr:nvPicPr>
        <xdr:cNvPr id="847" name="Picture 438836" hidden="1"/>
        <xdr:cNvPicPr/>
      </xdr:nvPicPr>
      <xdr:blipFill>
        <a:blip r:embed="rId1"/>
        <a:stretch>
          <a:fillRect/>
        </a:stretch>
      </xdr:blipFill>
      <xdr:spPr>
        <a:xfrm>
          <a:off x="12219305" y="7140575"/>
          <a:ext cx="558800" cy="111950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1063625</xdr:rowOff>
    </xdr:to>
    <xdr:pic>
      <xdr:nvPicPr>
        <xdr:cNvPr id="848" name="Picture 438836" hidden="1"/>
        <xdr:cNvPicPr/>
      </xdr:nvPicPr>
      <xdr:blipFill>
        <a:blip r:embed="rId1"/>
        <a:stretch>
          <a:fillRect/>
        </a:stretch>
      </xdr:blipFill>
      <xdr:spPr>
        <a:xfrm>
          <a:off x="12219305" y="7140575"/>
          <a:ext cx="558800" cy="106362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525780</xdr:rowOff>
    </xdr:to>
    <xdr:pic>
      <xdr:nvPicPr>
        <xdr:cNvPr id="851" name="Picture 438836" hidden="1"/>
        <xdr:cNvPicPr/>
      </xdr:nvPicPr>
      <xdr:blipFill>
        <a:blip r:embed="rId1"/>
        <a:stretch>
          <a:fillRect/>
        </a:stretch>
      </xdr:blipFill>
      <xdr:spPr>
        <a:xfrm>
          <a:off x="12219305" y="7140575"/>
          <a:ext cx="558800" cy="52578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906145</xdr:rowOff>
    </xdr:to>
    <xdr:pic>
      <xdr:nvPicPr>
        <xdr:cNvPr id="852" name="Picture 438836" hidden="1"/>
        <xdr:cNvPicPr/>
      </xdr:nvPicPr>
      <xdr:blipFill>
        <a:blip r:embed="rId1"/>
        <a:stretch>
          <a:fillRect/>
        </a:stretch>
      </xdr:blipFill>
      <xdr:spPr>
        <a:xfrm>
          <a:off x="12219305" y="7140575"/>
          <a:ext cx="550545" cy="906145"/>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530860</xdr:rowOff>
    </xdr:to>
    <xdr:pic>
      <xdr:nvPicPr>
        <xdr:cNvPr id="854" name="Picture 438836" hidden="1"/>
        <xdr:cNvPicPr/>
      </xdr:nvPicPr>
      <xdr:blipFill>
        <a:blip r:embed="rId1"/>
        <a:stretch>
          <a:fillRect/>
        </a:stretch>
      </xdr:blipFill>
      <xdr:spPr>
        <a:xfrm>
          <a:off x="12219305" y="7140575"/>
          <a:ext cx="550545" cy="5308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958850</xdr:rowOff>
    </xdr:to>
    <xdr:pic>
      <xdr:nvPicPr>
        <xdr:cNvPr id="994" name="Picture 438836" hidden="1"/>
        <xdr:cNvPicPr/>
      </xdr:nvPicPr>
      <xdr:blipFill>
        <a:blip r:embed="rId1"/>
        <a:stretch>
          <a:fillRect/>
        </a:stretch>
      </xdr:blipFill>
      <xdr:spPr>
        <a:xfrm>
          <a:off x="12219305" y="7140575"/>
          <a:ext cx="552450" cy="95885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901700</xdr:rowOff>
    </xdr:to>
    <xdr:pic>
      <xdr:nvPicPr>
        <xdr:cNvPr id="995" name="Picture 438836" hidden="1"/>
        <xdr:cNvPicPr/>
      </xdr:nvPicPr>
      <xdr:blipFill>
        <a:blip r:embed="rId1"/>
        <a:stretch>
          <a:fillRect/>
        </a:stretch>
      </xdr:blipFill>
      <xdr:spPr>
        <a:xfrm>
          <a:off x="12219305" y="7140575"/>
          <a:ext cx="552450" cy="90170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527050</xdr:rowOff>
    </xdr:to>
    <xdr:pic>
      <xdr:nvPicPr>
        <xdr:cNvPr id="998" name="Picture 438836" hidden="1"/>
        <xdr:cNvPicPr/>
      </xdr:nvPicPr>
      <xdr:blipFill>
        <a:blip r:embed="rId1"/>
        <a:stretch>
          <a:fillRect/>
        </a:stretch>
      </xdr:blipFill>
      <xdr:spPr>
        <a:xfrm>
          <a:off x="12219305" y="7140575"/>
          <a:ext cx="552450" cy="52705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958850</xdr:rowOff>
    </xdr:to>
    <xdr:pic>
      <xdr:nvPicPr>
        <xdr:cNvPr id="999" name="Picture 438836" hidden="1"/>
        <xdr:cNvPicPr/>
      </xdr:nvPicPr>
      <xdr:blipFill>
        <a:blip r:embed="rId1"/>
        <a:stretch>
          <a:fillRect/>
        </a:stretch>
      </xdr:blipFill>
      <xdr:spPr>
        <a:xfrm>
          <a:off x="12219305" y="7140575"/>
          <a:ext cx="558800" cy="95885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901700</xdr:rowOff>
    </xdr:to>
    <xdr:pic>
      <xdr:nvPicPr>
        <xdr:cNvPr id="1000" name="Picture 438836" hidden="1"/>
        <xdr:cNvPicPr/>
      </xdr:nvPicPr>
      <xdr:blipFill>
        <a:blip r:embed="rId1"/>
        <a:stretch>
          <a:fillRect/>
        </a:stretch>
      </xdr:blipFill>
      <xdr:spPr>
        <a:xfrm>
          <a:off x="12219305" y="7140575"/>
          <a:ext cx="558800" cy="90170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527050</xdr:rowOff>
    </xdr:to>
    <xdr:pic>
      <xdr:nvPicPr>
        <xdr:cNvPr id="1003" name="Picture 438836" hidden="1"/>
        <xdr:cNvPicPr/>
      </xdr:nvPicPr>
      <xdr:blipFill>
        <a:blip r:embed="rId1"/>
        <a:stretch>
          <a:fillRect/>
        </a:stretch>
      </xdr:blipFill>
      <xdr:spPr>
        <a:xfrm>
          <a:off x="12219305" y="7140575"/>
          <a:ext cx="558800" cy="52705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908050</xdr:rowOff>
    </xdr:to>
    <xdr:pic>
      <xdr:nvPicPr>
        <xdr:cNvPr id="1004" name="Picture 438836" hidden="1"/>
        <xdr:cNvPicPr/>
      </xdr:nvPicPr>
      <xdr:blipFill>
        <a:blip r:embed="rId1"/>
        <a:stretch>
          <a:fillRect/>
        </a:stretch>
      </xdr:blipFill>
      <xdr:spPr>
        <a:xfrm>
          <a:off x="12219305" y="7140575"/>
          <a:ext cx="550545" cy="90805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533400</xdr:rowOff>
    </xdr:to>
    <xdr:pic>
      <xdr:nvPicPr>
        <xdr:cNvPr id="1006" name="Picture 438836" hidden="1"/>
        <xdr:cNvPicPr/>
      </xdr:nvPicPr>
      <xdr:blipFill>
        <a:blip r:embed="rId1"/>
        <a:stretch>
          <a:fillRect/>
        </a:stretch>
      </xdr:blipFill>
      <xdr:spPr>
        <a:xfrm>
          <a:off x="12219305" y="7140575"/>
          <a:ext cx="550545" cy="53340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868045</xdr:rowOff>
    </xdr:to>
    <xdr:pic>
      <xdr:nvPicPr>
        <xdr:cNvPr id="1046" name="Picture 438836" hidden="1"/>
        <xdr:cNvPicPr/>
      </xdr:nvPicPr>
      <xdr:blipFill>
        <a:blip r:embed="rId1"/>
        <a:stretch>
          <a:fillRect/>
        </a:stretch>
      </xdr:blipFill>
      <xdr:spPr>
        <a:xfrm>
          <a:off x="12219305" y="7140575"/>
          <a:ext cx="552450" cy="86804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812165</xdr:rowOff>
    </xdr:to>
    <xdr:pic>
      <xdr:nvPicPr>
        <xdr:cNvPr id="1047" name="Picture 438836" hidden="1"/>
        <xdr:cNvPicPr/>
      </xdr:nvPicPr>
      <xdr:blipFill>
        <a:blip r:embed="rId1"/>
        <a:stretch>
          <a:fillRect/>
        </a:stretch>
      </xdr:blipFill>
      <xdr:spPr>
        <a:xfrm>
          <a:off x="12219305" y="7140575"/>
          <a:ext cx="552450" cy="81216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1030605</xdr:rowOff>
    </xdr:to>
    <xdr:pic>
      <xdr:nvPicPr>
        <xdr:cNvPr id="1048" name="Picture 438836" hidden="1"/>
        <xdr:cNvPicPr/>
      </xdr:nvPicPr>
      <xdr:blipFill>
        <a:blip r:embed="rId1"/>
        <a:stretch>
          <a:fillRect/>
        </a:stretch>
      </xdr:blipFill>
      <xdr:spPr>
        <a:xfrm>
          <a:off x="12219305" y="7140575"/>
          <a:ext cx="552450" cy="103060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974725</xdr:rowOff>
    </xdr:to>
    <xdr:pic>
      <xdr:nvPicPr>
        <xdr:cNvPr id="1049" name="Picture 438836" hidden="1"/>
        <xdr:cNvPicPr/>
      </xdr:nvPicPr>
      <xdr:blipFill>
        <a:blip r:embed="rId1"/>
        <a:stretch>
          <a:fillRect/>
        </a:stretch>
      </xdr:blipFill>
      <xdr:spPr>
        <a:xfrm>
          <a:off x="12219305" y="7140575"/>
          <a:ext cx="552450" cy="97472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500380</xdr:rowOff>
    </xdr:to>
    <xdr:pic>
      <xdr:nvPicPr>
        <xdr:cNvPr id="1052" name="Picture 438836" hidden="1"/>
        <xdr:cNvPicPr/>
      </xdr:nvPicPr>
      <xdr:blipFill>
        <a:blip r:embed="rId1"/>
        <a:stretch>
          <a:fillRect/>
        </a:stretch>
      </xdr:blipFill>
      <xdr:spPr>
        <a:xfrm>
          <a:off x="12219305" y="7140575"/>
          <a:ext cx="552450" cy="50038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868045</xdr:rowOff>
    </xdr:to>
    <xdr:pic>
      <xdr:nvPicPr>
        <xdr:cNvPr id="1053" name="Picture 438836" hidden="1"/>
        <xdr:cNvPicPr/>
      </xdr:nvPicPr>
      <xdr:blipFill>
        <a:blip r:embed="rId1"/>
        <a:stretch>
          <a:fillRect/>
        </a:stretch>
      </xdr:blipFill>
      <xdr:spPr>
        <a:xfrm>
          <a:off x="12219305" y="7140575"/>
          <a:ext cx="558800" cy="86804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812165</xdr:rowOff>
    </xdr:to>
    <xdr:pic>
      <xdr:nvPicPr>
        <xdr:cNvPr id="1054" name="Picture 438836" hidden="1"/>
        <xdr:cNvPicPr/>
      </xdr:nvPicPr>
      <xdr:blipFill>
        <a:blip r:embed="rId1"/>
        <a:stretch>
          <a:fillRect/>
        </a:stretch>
      </xdr:blipFill>
      <xdr:spPr>
        <a:xfrm>
          <a:off x="12219305" y="7140575"/>
          <a:ext cx="558800" cy="81216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1030605</xdr:rowOff>
    </xdr:to>
    <xdr:pic>
      <xdr:nvPicPr>
        <xdr:cNvPr id="1055" name="Picture 438836" hidden="1"/>
        <xdr:cNvPicPr/>
      </xdr:nvPicPr>
      <xdr:blipFill>
        <a:blip r:embed="rId1"/>
        <a:stretch>
          <a:fillRect/>
        </a:stretch>
      </xdr:blipFill>
      <xdr:spPr>
        <a:xfrm>
          <a:off x="12219305" y="7140575"/>
          <a:ext cx="558800" cy="103060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974725</xdr:rowOff>
    </xdr:to>
    <xdr:pic>
      <xdr:nvPicPr>
        <xdr:cNvPr id="1056" name="Picture 438836" hidden="1"/>
        <xdr:cNvPicPr/>
      </xdr:nvPicPr>
      <xdr:blipFill>
        <a:blip r:embed="rId1"/>
        <a:stretch>
          <a:fillRect/>
        </a:stretch>
      </xdr:blipFill>
      <xdr:spPr>
        <a:xfrm>
          <a:off x="12219305" y="7140575"/>
          <a:ext cx="558800" cy="97472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500380</xdr:rowOff>
    </xdr:to>
    <xdr:pic>
      <xdr:nvPicPr>
        <xdr:cNvPr id="1059" name="Picture 438836" hidden="1"/>
        <xdr:cNvPicPr/>
      </xdr:nvPicPr>
      <xdr:blipFill>
        <a:blip r:embed="rId1"/>
        <a:stretch>
          <a:fillRect/>
        </a:stretch>
      </xdr:blipFill>
      <xdr:spPr>
        <a:xfrm>
          <a:off x="12219305" y="7140575"/>
          <a:ext cx="558800" cy="50038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817245</xdr:rowOff>
    </xdr:to>
    <xdr:pic>
      <xdr:nvPicPr>
        <xdr:cNvPr id="1060" name="Picture 438836" hidden="1"/>
        <xdr:cNvPicPr/>
      </xdr:nvPicPr>
      <xdr:blipFill>
        <a:blip r:embed="rId1"/>
        <a:stretch>
          <a:fillRect/>
        </a:stretch>
      </xdr:blipFill>
      <xdr:spPr>
        <a:xfrm>
          <a:off x="12219305" y="7140575"/>
          <a:ext cx="550545" cy="817245"/>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505460</xdr:rowOff>
    </xdr:to>
    <xdr:pic>
      <xdr:nvPicPr>
        <xdr:cNvPr id="1062" name="Picture 438836" hidden="1"/>
        <xdr:cNvPicPr/>
      </xdr:nvPicPr>
      <xdr:blipFill>
        <a:blip r:embed="rId1"/>
        <a:stretch>
          <a:fillRect/>
        </a:stretch>
      </xdr:blipFill>
      <xdr:spPr>
        <a:xfrm>
          <a:off x="12219305" y="7140575"/>
          <a:ext cx="550545" cy="5054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955040</xdr:rowOff>
    </xdr:to>
    <xdr:pic>
      <xdr:nvPicPr>
        <xdr:cNvPr id="1114" name="Picture 438836" hidden="1"/>
        <xdr:cNvPicPr/>
      </xdr:nvPicPr>
      <xdr:blipFill>
        <a:blip r:embed="rId1"/>
        <a:stretch>
          <a:fillRect/>
        </a:stretch>
      </xdr:blipFill>
      <xdr:spPr>
        <a:xfrm>
          <a:off x="12219305" y="7140575"/>
          <a:ext cx="552450" cy="95504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899160</xdr:rowOff>
    </xdr:to>
    <xdr:pic>
      <xdr:nvPicPr>
        <xdr:cNvPr id="1115" name="Picture 438836" hidden="1"/>
        <xdr:cNvPicPr/>
      </xdr:nvPicPr>
      <xdr:blipFill>
        <a:blip r:embed="rId1"/>
        <a:stretch>
          <a:fillRect/>
        </a:stretch>
      </xdr:blipFill>
      <xdr:spPr>
        <a:xfrm>
          <a:off x="12219305" y="7140575"/>
          <a:ext cx="552450" cy="8991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523875</xdr:rowOff>
    </xdr:to>
    <xdr:pic>
      <xdr:nvPicPr>
        <xdr:cNvPr id="1118" name="Picture 438836" hidden="1"/>
        <xdr:cNvPicPr/>
      </xdr:nvPicPr>
      <xdr:blipFill>
        <a:blip r:embed="rId1"/>
        <a:stretch>
          <a:fillRect/>
        </a:stretch>
      </xdr:blipFill>
      <xdr:spPr>
        <a:xfrm>
          <a:off x="12219305" y="7140575"/>
          <a:ext cx="552450" cy="52387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955040</xdr:rowOff>
    </xdr:to>
    <xdr:pic>
      <xdr:nvPicPr>
        <xdr:cNvPr id="1119" name="Picture 438836" hidden="1"/>
        <xdr:cNvPicPr/>
      </xdr:nvPicPr>
      <xdr:blipFill>
        <a:blip r:embed="rId1"/>
        <a:stretch>
          <a:fillRect/>
        </a:stretch>
      </xdr:blipFill>
      <xdr:spPr>
        <a:xfrm>
          <a:off x="12219305" y="7140575"/>
          <a:ext cx="558800" cy="95504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899160</xdr:rowOff>
    </xdr:to>
    <xdr:pic>
      <xdr:nvPicPr>
        <xdr:cNvPr id="1120" name="Picture 438836" hidden="1"/>
        <xdr:cNvPicPr/>
      </xdr:nvPicPr>
      <xdr:blipFill>
        <a:blip r:embed="rId1"/>
        <a:stretch>
          <a:fillRect/>
        </a:stretch>
      </xdr:blipFill>
      <xdr:spPr>
        <a:xfrm>
          <a:off x="12219305" y="7140575"/>
          <a:ext cx="558800" cy="89916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523875</xdr:rowOff>
    </xdr:to>
    <xdr:pic>
      <xdr:nvPicPr>
        <xdr:cNvPr id="1123" name="Picture 438836" hidden="1"/>
        <xdr:cNvPicPr/>
      </xdr:nvPicPr>
      <xdr:blipFill>
        <a:blip r:embed="rId1"/>
        <a:stretch>
          <a:fillRect/>
        </a:stretch>
      </xdr:blipFill>
      <xdr:spPr>
        <a:xfrm>
          <a:off x="12219305" y="7140575"/>
          <a:ext cx="558800" cy="523875"/>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905510</xdr:rowOff>
    </xdr:to>
    <xdr:pic>
      <xdr:nvPicPr>
        <xdr:cNvPr id="1124" name="Picture 438836" hidden="1"/>
        <xdr:cNvPicPr/>
      </xdr:nvPicPr>
      <xdr:blipFill>
        <a:blip r:embed="rId1"/>
        <a:stretch>
          <a:fillRect/>
        </a:stretch>
      </xdr:blipFill>
      <xdr:spPr>
        <a:xfrm>
          <a:off x="12219305" y="7140575"/>
          <a:ext cx="550545" cy="90551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530225</xdr:rowOff>
    </xdr:to>
    <xdr:pic>
      <xdr:nvPicPr>
        <xdr:cNvPr id="1126" name="Picture 438836" hidden="1"/>
        <xdr:cNvPicPr/>
      </xdr:nvPicPr>
      <xdr:blipFill>
        <a:blip r:embed="rId1"/>
        <a:stretch>
          <a:fillRect/>
        </a:stretch>
      </xdr:blipFill>
      <xdr:spPr>
        <a:xfrm>
          <a:off x="12219305" y="7140575"/>
          <a:ext cx="550545" cy="53022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956945</xdr:rowOff>
    </xdr:to>
    <xdr:pic>
      <xdr:nvPicPr>
        <xdr:cNvPr id="1166" name="Picture 438836" hidden="1"/>
        <xdr:cNvPicPr/>
      </xdr:nvPicPr>
      <xdr:blipFill>
        <a:blip r:embed="rId1"/>
        <a:stretch>
          <a:fillRect/>
        </a:stretch>
      </xdr:blipFill>
      <xdr:spPr>
        <a:xfrm>
          <a:off x="12219305" y="7140575"/>
          <a:ext cx="552450" cy="95694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901065</xdr:rowOff>
    </xdr:to>
    <xdr:pic>
      <xdr:nvPicPr>
        <xdr:cNvPr id="1167" name="Picture 438836" hidden="1"/>
        <xdr:cNvPicPr/>
      </xdr:nvPicPr>
      <xdr:blipFill>
        <a:blip r:embed="rId1"/>
        <a:stretch>
          <a:fillRect/>
        </a:stretch>
      </xdr:blipFill>
      <xdr:spPr>
        <a:xfrm>
          <a:off x="12219305" y="7140575"/>
          <a:ext cx="552450" cy="90106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525780</xdr:rowOff>
    </xdr:to>
    <xdr:pic>
      <xdr:nvPicPr>
        <xdr:cNvPr id="1170" name="Picture 438836" hidden="1"/>
        <xdr:cNvPicPr/>
      </xdr:nvPicPr>
      <xdr:blipFill>
        <a:blip r:embed="rId1"/>
        <a:stretch>
          <a:fillRect/>
        </a:stretch>
      </xdr:blipFill>
      <xdr:spPr>
        <a:xfrm>
          <a:off x="12219305" y="7140575"/>
          <a:ext cx="552450" cy="52578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956945</xdr:rowOff>
    </xdr:to>
    <xdr:pic>
      <xdr:nvPicPr>
        <xdr:cNvPr id="1171" name="Picture 438836" hidden="1"/>
        <xdr:cNvPicPr/>
      </xdr:nvPicPr>
      <xdr:blipFill>
        <a:blip r:embed="rId1"/>
        <a:stretch>
          <a:fillRect/>
        </a:stretch>
      </xdr:blipFill>
      <xdr:spPr>
        <a:xfrm>
          <a:off x="12219305" y="7140575"/>
          <a:ext cx="558800" cy="95694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901065</xdr:rowOff>
    </xdr:to>
    <xdr:pic>
      <xdr:nvPicPr>
        <xdr:cNvPr id="1172" name="Picture 438836" hidden="1"/>
        <xdr:cNvPicPr/>
      </xdr:nvPicPr>
      <xdr:blipFill>
        <a:blip r:embed="rId1"/>
        <a:stretch>
          <a:fillRect/>
        </a:stretch>
      </xdr:blipFill>
      <xdr:spPr>
        <a:xfrm>
          <a:off x="12219305" y="7140575"/>
          <a:ext cx="558800" cy="90106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525780</xdr:rowOff>
    </xdr:to>
    <xdr:pic>
      <xdr:nvPicPr>
        <xdr:cNvPr id="1175" name="Picture 438836" hidden="1"/>
        <xdr:cNvPicPr/>
      </xdr:nvPicPr>
      <xdr:blipFill>
        <a:blip r:embed="rId1"/>
        <a:stretch>
          <a:fillRect/>
        </a:stretch>
      </xdr:blipFill>
      <xdr:spPr>
        <a:xfrm>
          <a:off x="12219305" y="7140575"/>
          <a:ext cx="558800" cy="525780"/>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906145</xdr:rowOff>
    </xdr:to>
    <xdr:pic>
      <xdr:nvPicPr>
        <xdr:cNvPr id="1176" name="Picture 438836" hidden="1"/>
        <xdr:cNvPicPr/>
      </xdr:nvPicPr>
      <xdr:blipFill>
        <a:blip r:embed="rId1"/>
        <a:stretch>
          <a:fillRect/>
        </a:stretch>
      </xdr:blipFill>
      <xdr:spPr>
        <a:xfrm>
          <a:off x="12219305" y="7140575"/>
          <a:ext cx="550545" cy="906145"/>
        </a:xfrm>
        <a:prstGeom prst="rect">
          <a:avLst/>
        </a:prstGeom>
        <a:noFill/>
        <a:ln w="9525">
          <a:noFill/>
        </a:ln>
      </xdr:spPr>
    </xdr:pic>
    <xdr:clientData/>
  </xdr:twoCellAnchor>
  <xdr:twoCellAnchor editAs="oneCell">
    <xdr:from>
      <xdr:col>12</xdr:col>
      <xdr:colOff>0</xdr:colOff>
      <xdr:row>9</xdr:row>
      <xdr:rowOff>0</xdr:rowOff>
    </xdr:from>
    <xdr:to>
      <xdr:col>13</xdr:col>
      <xdr:colOff>8890</xdr:colOff>
      <xdr:row>9</xdr:row>
      <xdr:rowOff>530860</xdr:rowOff>
    </xdr:to>
    <xdr:pic>
      <xdr:nvPicPr>
        <xdr:cNvPr id="1178" name="Picture 438836" hidden="1"/>
        <xdr:cNvPicPr/>
      </xdr:nvPicPr>
      <xdr:blipFill>
        <a:blip r:embed="rId1"/>
        <a:stretch>
          <a:fillRect/>
        </a:stretch>
      </xdr:blipFill>
      <xdr:spPr>
        <a:xfrm>
          <a:off x="12219305" y="7140575"/>
          <a:ext cx="550545" cy="53086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1117600</xdr:rowOff>
    </xdr:to>
    <xdr:pic>
      <xdr:nvPicPr>
        <xdr:cNvPr id="1251" name="Picture 438836" hidden="1"/>
        <xdr:cNvPicPr/>
      </xdr:nvPicPr>
      <xdr:blipFill>
        <a:blip r:embed="rId1"/>
        <a:stretch>
          <a:fillRect/>
        </a:stretch>
      </xdr:blipFill>
      <xdr:spPr>
        <a:xfrm>
          <a:off x="12219305" y="7140575"/>
          <a:ext cx="552450" cy="111760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1060450</xdr:rowOff>
    </xdr:to>
    <xdr:pic>
      <xdr:nvPicPr>
        <xdr:cNvPr id="1252" name="Picture 438836" hidden="1"/>
        <xdr:cNvPicPr/>
      </xdr:nvPicPr>
      <xdr:blipFill>
        <a:blip r:embed="rId1"/>
        <a:stretch>
          <a:fillRect/>
        </a:stretch>
      </xdr:blipFill>
      <xdr:spPr>
        <a:xfrm>
          <a:off x="12219305" y="7140575"/>
          <a:ext cx="552450" cy="106045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1117600</xdr:rowOff>
    </xdr:to>
    <xdr:pic>
      <xdr:nvPicPr>
        <xdr:cNvPr id="1253" name="Picture 438836" hidden="1"/>
        <xdr:cNvPicPr/>
      </xdr:nvPicPr>
      <xdr:blipFill>
        <a:blip r:embed="rId1"/>
        <a:stretch>
          <a:fillRect/>
        </a:stretch>
      </xdr:blipFill>
      <xdr:spPr>
        <a:xfrm>
          <a:off x="12219305" y="7140575"/>
          <a:ext cx="558800" cy="111760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1060450</xdr:rowOff>
    </xdr:to>
    <xdr:pic>
      <xdr:nvPicPr>
        <xdr:cNvPr id="1254" name="Picture 438836" hidden="1"/>
        <xdr:cNvPicPr/>
      </xdr:nvPicPr>
      <xdr:blipFill>
        <a:blip r:embed="rId1"/>
        <a:stretch>
          <a:fillRect/>
        </a:stretch>
      </xdr:blipFill>
      <xdr:spPr>
        <a:xfrm>
          <a:off x="12219305" y="7140575"/>
          <a:ext cx="558800" cy="106045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1062990</xdr:rowOff>
    </xdr:to>
    <xdr:pic>
      <xdr:nvPicPr>
        <xdr:cNvPr id="1268" name="Picture 438836" hidden="1"/>
        <xdr:cNvPicPr/>
      </xdr:nvPicPr>
      <xdr:blipFill>
        <a:blip r:embed="rId1"/>
        <a:stretch>
          <a:fillRect/>
        </a:stretch>
      </xdr:blipFill>
      <xdr:spPr>
        <a:xfrm>
          <a:off x="12219305" y="7140575"/>
          <a:ext cx="552450" cy="1062990"/>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1062990</xdr:rowOff>
    </xdr:to>
    <xdr:pic>
      <xdr:nvPicPr>
        <xdr:cNvPr id="1270" name="Picture 438836" hidden="1"/>
        <xdr:cNvPicPr/>
      </xdr:nvPicPr>
      <xdr:blipFill>
        <a:blip r:embed="rId1"/>
        <a:stretch>
          <a:fillRect/>
        </a:stretch>
      </xdr:blipFill>
      <xdr:spPr>
        <a:xfrm>
          <a:off x="12219305" y="7140575"/>
          <a:ext cx="558800" cy="1062990"/>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1119505</xdr:rowOff>
    </xdr:to>
    <xdr:pic>
      <xdr:nvPicPr>
        <xdr:cNvPr id="1283" name="Picture 438836" hidden="1"/>
        <xdr:cNvPicPr/>
      </xdr:nvPicPr>
      <xdr:blipFill>
        <a:blip r:embed="rId1"/>
        <a:stretch>
          <a:fillRect/>
        </a:stretch>
      </xdr:blipFill>
      <xdr:spPr>
        <a:xfrm>
          <a:off x="12219305" y="7140575"/>
          <a:ext cx="552450" cy="1119505"/>
        </a:xfrm>
        <a:prstGeom prst="rect">
          <a:avLst/>
        </a:prstGeom>
        <a:noFill/>
        <a:ln w="9525">
          <a:noFill/>
        </a:ln>
      </xdr:spPr>
    </xdr:pic>
    <xdr:clientData/>
  </xdr:twoCellAnchor>
  <xdr:twoCellAnchor editAs="oneCell">
    <xdr:from>
      <xdr:col>12</xdr:col>
      <xdr:colOff>0</xdr:colOff>
      <xdr:row>9</xdr:row>
      <xdr:rowOff>0</xdr:rowOff>
    </xdr:from>
    <xdr:to>
      <xdr:col>13</xdr:col>
      <xdr:colOff>10795</xdr:colOff>
      <xdr:row>9</xdr:row>
      <xdr:rowOff>1063625</xdr:rowOff>
    </xdr:to>
    <xdr:pic>
      <xdr:nvPicPr>
        <xdr:cNvPr id="1284" name="Picture 438836" hidden="1"/>
        <xdr:cNvPicPr/>
      </xdr:nvPicPr>
      <xdr:blipFill>
        <a:blip r:embed="rId1"/>
        <a:stretch>
          <a:fillRect/>
        </a:stretch>
      </xdr:blipFill>
      <xdr:spPr>
        <a:xfrm>
          <a:off x="12219305" y="7140575"/>
          <a:ext cx="552450" cy="106362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1119505</xdr:rowOff>
    </xdr:to>
    <xdr:pic>
      <xdr:nvPicPr>
        <xdr:cNvPr id="1285" name="Picture 438836" hidden="1"/>
        <xdr:cNvPicPr/>
      </xdr:nvPicPr>
      <xdr:blipFill>
        <a:blip r:embed="rId1"/>
        <a:stretch>
          <a:fillRect/>
        </a:stretch>
      </xdr:blipFill>
      <xdr:spPr>
        <a:xfrm>
          <a:off x="12219305" y="7140575"/>
          <a:ext cx="558800" cy="1119505"/>
        </a:xfrm>
        <a:prstGeom prst="rect">
          <a:avLst/>
        </a:prstGeom>
        <a:noFill/>
        <a:ln w="9525">
          <a:noFill/>
        </a:ln>
      </xdr:spPr>
    </xdr:pic>
    <xdr:clientData/>
  </xdr:twoCellAnchor>
  <xdr:twoCellAnchor editAs="oneCell">
    <xdr:from>
      <xdr:col>12</xdr:col>
      <xdr:colOff>0</xdr:colOff>
      <xdr:row>9</xdr:row>
      <xdr:rowOff>0</xdr:rowOff>
    </xdr:from>
    <xdr:to>
      <xdr:col>13</xdr:col>
      <xdr:colOff>17145</xdr:colOff>
      <xdr:row>9</xdr:row>
      <xdr:rowOff>1063625</xdr:rowOff>
    </xdr:to>
    <xdr:pic>
      <xdr:nvPicPr>
        <xdr:cNvPr id="1286" name="Picture 438836" hidden="1"/>
        <xdr:cNvPicPr/>
      </xdr:nvPicPr>
      <xdr:blipFill>
        <a:blip r:embed="rId1"/>
        <a:stretch>
          <a:fillRect/>
        </a:stretch>
      </xdr:blipFill>
      <xdr:spPr>
        <a:xfrm>
          <a:off x="12219305" y="7140575"/>
          <a:ext cx="558800" cy="106362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958850</xdr:rowOff>
    </xdr:to>
    <xdr:pic>
      <xdr:nvPicPr>
        <xdr:cNvPr id="2" name="Picture 438836" hidden="1"/>
        <xdr:cNvPicPr/>
      </xdr:nvPicPr>
      <xdr:blipFill>
        <a:blip r:embed="rId1"/>
        <a:stretch>
          <a:fillRect/>
        </a:stretch>
      </xdr:blipFill>
      <xdr:spPr>
        <a:xfrm>
          <a:off x="10953750" y="10366375"/>
          <a:ext cx="507365" cy="95885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1117600</xdr:rowOff>
    </xdr:to>
    <xdr:pic>
      <xdr:nvPicPr>
        <xdr:cNvPr id="3" name="Picture 438836" hidden="1"/>
        <xdr:cNvPicPr/>
      </xdr:nvPicPr>
      <xdr:blipFill>
        <a:blip r:embed="rId1"/>
        <a:stretch>
          <a:fillRect/>
        </a:stretch>
      </xdr:blipFill>
      <xdr:spPr>
        <a:xfrm>
          <a:off x="10953750" y="10366375"/>
          <a:ext cx="507365" cy="111760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1060450</xdr:rowOff>
    </xdr:to>
    <xdr:pic>
      <xdr:nvPicPr>
        <xdr:cNvPr id="4" name="Picture 438836" hidden="1"/>
        <xdr:cNvPicPr/>
      </xdr:nvPicPr>
      <xdr:blipFill>
        <a:blip r:embed="rId1"/>
        <a:stretch>
          <a:fillRect/>
        </a:stretch>
      </xdr:blipFill>
      <xdr:spPr>
        <a:xfrm>
          <a:off x="10953750" y="10366375"/>
          <a:ext cx="507365" cy="106045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958850</xdr:rowOff>
    </xdr:to>
    <xdr:pic>
      <xdr:nvPicPr>
        <xdr:cNvPr id="5" name="Picture 438836" hidden="1"/>
        <xdr:cNvPicPr/>
      </xdr:nvPicPr>
      <xdr:blipFill>
        <a:blip r:embed="rId1"/>
        <a:stretch>
          <a:fillRect/>
        </a:stretch>
      </xdr:blipFill>
      <xdr:spPr>
        <a:xfrm>
          <a:off x="10953750" y="10366375"/>
          <a:ext cx="513715" cy="95885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1117600</xdr:rowOff>
    </xdr:to>
    <xdr:pic>
      <xdr:nvPicPr>
        <xdr:cNvPr id="6" name="Picture 438836" hidden="1"/>
        <xdr:cNvPicPr/>
      </xdr:nvPicPr>
      <xdr:blipFill>
        <a:blip r:embed="rId1"/>
        <a:stretch>
          <a:fillRect/>
        </a:stretch>
      </xdr:blipFill>
      <xdr:spPr>
        <a:xfrm>
          <a:off x="10953750" y="10366375"/>
          <a:ext cx="513715" cy="111760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1060450</xdr:rowOff>
    </xdr:to>
    <xdr:pic>
      <xdr:nvPicPr>
        <xdr:cNvPr id="7" name="Picture 438836" hidden="1"/>
        <xdr:cNvPicPr/>
      </xdr:nvPicPr>
      <xdr:blipFill>
        <a:blip r:embed="rId1"/>
        <a:stretch>
          <a:fillRect/>
        </a:stretch>
      </xdr:blipFill>
      <xdr:spPr>
        <a:xfrm>
          <a:off x="10953750" y="10366375"/>
          <a:ext cx="513715" cy="106045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1030605</xdr:rowOff>
    </xdr:to>
    <xdr:pic>
      <xdr:nvPicPr>
        <xdr:cNvPr id="8" name="Picture 438836" hidden="1"/>
        <xdr:cNvPicPr/>
      </xdr:nvPicPr>
      <xdr:blipFill>
        <a:blip r:embed="rId1"/>
        <a:stretch>
          <a:fillRect/>
        </a:stretch>
      </xdr:blipFill>
      <xdr:spPr>
        <a:xfrm>
          <a:off x="10953750" y="10366375"/>
          <a:ext cx="507365" cy="103060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974725</xdr:rowOff>
    </xdr:to>
    <xdr:pic>
      <xdr:nvPicPr>
        <xdr:cNvPr id="9" name="Picture 438836" hidden="1"/>
        <xdr:cNvPicPr/>
      </xdr:nvPicPr>
      <xdr:blipFill>
        <a:blip r:embed="rId1"/>
        <a:stretch>
          <a:fillRect/>
        </a:stretch>
      </xdr:blipFill>
      <xdr:spPr>
        <a:xfrm>
          <a:off x="10953750" y="10366375"/>
          <a:ext cx="507365" cy="97472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1030605</xdr:rowOff>
    </xdr:to>
    <xdr:pic>
      <xdr:nvPicPr>
        <xdr:cNvPr id="10" name="Picture 438836" hidden="1"/>
        <xdr:cNvPicPr/>
      </xdr:nvPicPr>
      <xdr:blipFill>
        <a:blip r:embed="rId1"/>
        <a:stretch>
          <a:fillRect/>
        </a:stretch>
      </xdr:blipFill>
      <xdr:spPr>
        <a:xfrm>
          <a:off x="10953750" y="10366375"/>
          <a:ext cx="513715" cy="103060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974725</xdr:rowOff>
    </xdr:to>
    <xdr:pic>
      <xdr:nvPicPr>
        <xdr:cNvPr id="11" name="Picture 438836" hidden="1"/>
        <xdr:cNvPicPr/>
      </xdr:nvPicPr>
      <xdr:blipFill>
        <a:blip r:embed="rId1"/>
        <a:stretch>
          <a:fillRect/>
        </a:stretch>
      </xdr:blipFill>
      <xdr:spPr>
        <a:xfrm>
          <a:off x="10953750" y="10366375"/>
          <a:ext cx="513715" cy="97472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955040</xdr:rowOff>
    </xdr:to>
    <xdr:pic>
      <xdr:nvPicPr>
        <xdr:cNvPr id="12" name="Picture 438836" hidden="1"/>
        <xdr:cNvPicPr/>
      </xdr:nvPicPr>
      <xdr:blipFill>
        <a:blip r:embed="rId1"/>
        <a:stretch>
          <a:fillRect/>
        </a:stretch>
      </xdr:blipFill>
      <xdr:spPr>
        <a:xfrm>
          <a:off x="10953750" y="10366375"/>
          <a:ext cx="507365" cy="95504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1062990</xdr:rowOff>
    </xdr:to>
    <xdr:pic>
      <xdr:nvPicPr>
        <xdr:cNvPr id="13" name="Picture 438836" hidden="1"/>
        <xdr:cNvPicPr/>
      </xdr:nvPicPr>
      <xdr:blipFill>
        <a:blip r:embed="rId1"/>
        <a:stretch>
          <a:fillRect/>
        </a:stretch>
      </xdr:blipFill>
      <xdr:spPr>
        <a:xfrm>
          <a:off x="10953750" y="10366375"/>
          <a:ext cx="507365" cy="106299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955040</xdr:rowOff>
    </xdr:to>
    <xdr:pic>
      <xdr:nvPicPr>
        <xdr:cNvPr id="14" name="Picture 438836" hidden="1"/>
        <xdr:cNvPicPr/>
      </xdr:nvPicPr>
      <xdr:blipFill>
        <a:blip r:embed="rId1"/>
        <a:stretch>
          <a:fillRect/>
        </a:stretch>
      </xdr:blipFill>
      <xdr:spPr>
        <a:xfrm>
          <a:off x="10953750" y="10366375"/>
          <a:ext cx="513715" cy="95504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1062990</xdr:rowOff>
    </xdr:to>
    <xdr:pic>
      <xdr:nvPicPr>
        <xdr:cNvPr id="15" name="Picture 438836" hidden="1"/>
        <xdr:cNvPicPr/>
      </xdr:nvPicPr>
      <xdr:blipFill>
        <a:blip r:embed="rId1"/>
        <a:stretch>
          <a:fillRect/>
        </a:stretch>
      </xdr:blipFill>
      <xdr:spPr>
        <a:xfrm>
          <a:off x="10953750" y="10366375"/>
          <a:ext cx="513715" cy="106299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956945</xdr:rowOff>
    </xdr:to>
    <xdr:pic>
      <xdr:nvPicPr>
        <xdr:cNvPr id="16" name="Picture 438836" hidden="1"/>
        <xdr:cNvPicPr/>
      </xdr:nvPicPr>
      <xdr:blipFill>
        <a:blip r:embed="rId1"/>
        <a:stretch>
          <a:fillRect/>
        </a:stretch>
      </xdr:blipFill>
      <xdr:spPr>
        <a:xfrm>
          <a:off x="10953750" y="10366375"/>
          <a:ext cx="507365" cy="95694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1119505</xdr:rowOff>
    </xdr:to>
    <xdr:pic>
      <xdr:nvPicPr>
        <xdr:cNvPr id="17" name="Picture 438836" hidden="1"/>
        <xdr:cNvPicPr/>
      </xdr:nvPicPr>
      <xdr:blipFill>
        <a:blip r:embed="rId1"/>
        <a:stretch>
          <a:fillRect/>
        </a:stretch>
      </xdr:blipFill>
      <xdr:spPr>
        <a:xfrm>
          <a:off x="10953750" y="10366375"/>
          <a:ext cx="507365" cy="111950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1063625</xdr:rowOff>
    </xdr:to>
    <xdr:pic>
      <xdr:nvPicPr>
        <xdr:cNvPr id="18" name="Picture 438836" hidden="1"/>
        <xdr:cNvPicPr/>
      </xdr:nvPicPr>
      <xdr:blipFill>
        <a:blip r:embed="rId1"/>
        <a:stretch>
          <a:fillRect/>
        </a:stretch>
      </xdr:blipFill>
      <xdr:spPr>
        <a:xfrm>
          <a:off x="10953750" y="10366375"/>
          <a:ext cx="507365" cy="106362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956945</xdr:rowOff>
    </xdr:to>
    <xdr:pic>
      <xdr:nvPicPr>
        <xdr:cNvPr id="19" name="Picture 438836" hidden="1"/>
        <xdr:cNvPicPr/>
      </xdr:nvPicPr>
      <xdr:blipFill>
        <a:blip r:embed="rId1"/>
        <a:stretch>
          <a:fillRect/>
        </a:stretch>
      </xdr:blipFill>
      <xdr:spPr>
        <a:xfrm>
          <a:off x="10953750" y="10366375"/>
          <a:ext cx="513715" cy="95694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1119505</xdr:rowOff>
    </xdr:to>
    <xdr:pic>
      <xdr:nvPicPr>
        <xdr:cNvPr id="20" name="Picture 438836" hidden="1"/>
        <xdr:cNvPicPr/>
      </xdr:nvPicPr>
      <xdr:blipFill>
        <a:blip r:embed="rId1"/>
        <a:stretch>
          <a:fillRect/>
        </a:stretch>
      </xdr:blipFill>
      <xdr:spPr>
        <a:xfrm>
          <a:off x="10953750" y="10366375"/>
          <a:ext cx="513715" cy="111950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1063625</xdr:rowOff>
    </xdr:to>
    <xdr:pic>
      <xdr:nvPicPr>
        <xdr:cNvPr id="21" name="Picture 438836" hidden="1"/>
        <xdr:cNvPicPr/>
      </xdr:nvPicPr>
      <xdr:blipFill>
        <a:blip r:embed="rId1"/>
        <a:stretch>
          <a:fillRect/>
        </a:stretch>
      </xdr:blipFill>
      <xdr:spPr>
        <a:xfrm>
          <a:off x="10953750" y="10366375"/>
          <a:ext cx="513715" cy="106362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919480</xdr:rowOff>
    </xdr:to>
    <xdr:pic>
      <xdr:nvPicPr>
        <xdr:cNvPr id="22" name="Picture 438836" hidden="1"/>
        <xdr:cNvPicPr/>
      </xdr:nvPicPr>
      <xdr:blipFill>
        <a:blip r:embed="rId1"/>
        <a:stretch>
          <a:fillRect/>
        </a:stretch>
      </xdr:blipFill>
      <xdr:spPr>
        <a:xfrm>
          <a:off x="10953750" y="10366375"/>
          <a:ext cx="507365" cy="91948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863600</xdr:rowOff>
    </xdr:to>
    <xdr:pic>
      <xdr:nvPicPr>
        <xdr:cNvPr id="23" name="Picture 438836" hidden="1"/>
        <xdr:cNvPicPr/>
      </xdr:nvPicPr>
      <xdr:blipFill>
        <a:blip r:embed="rId1"/>
        <a:stretch>
          <a:fillRect/>
        </a:stretch>
      </xdr:blipFill>
      <xdr:spPr>
        <a:xfrm>
          <a:off x="10953750" y="10366375"/>
          <a:ext cx="507365" cy="86360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919480</xdr:rowOff>
    </xdr:to>
    <xdr:pic>
      <xdr:nvPicPr>
        <xdr:cNvPr id="24" name="Picture 438836" hidden="1"/>
        <xdr:cNvPicPr/>
      </xdr:nvPicPr>
      <xdr:blipFill>
        <a:blip r:embed="rId1"/>
        <a:stretch>
          <a:fillRect/>
        </a:stretch>
      </xdr:blipFill>
      <xdr:spPr>
        <a:xfrm>
          <a:off x="10953750" y="10366375"/>
          <a:ext cx="513715" cy="91948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863600</xdr:rowOff>
    </xdr:to>
    <xdr:pic>
      <xdr:nvPicPr>
        <xdr:cNvPr id="25" name="Picture 438836" hidden="1"/>
        <xdr:cNvPicPr/>
      </xdr:nvPicPr>
      <xdr:blipFill>
        <a:blip r:embed="rId1"/>
        <a:stretch>
          <a:fillRect/>
        </a:stretch>
      </xdr:blipFill>
      <xdr:spPr>
        <a:xfrm>
          <a:off x="10953750" y="10366375"/>
          <a:ext cx="513715" cy="86360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868680</xdr:rowOff>
    </xdr:to>
    <xdr:pic>
      <xdr:nvPicPr>
        <xdr:cNvPr id="26" name="Picture 438836" hidden="1"/>
        <xdr:cNvPicPr/>
      </xdr:nvPicPr>
      <xdr:blipFill>
        <a:blip r:embed="rId1"/>
        <a:stretch>
          <a:fillRect/>
        </a:stretch>
      </xdr:blipFill>
      <xdr:spPr>
        <a:xfrm>
          <a:off x="10953750" y="10366375"/>
          <a:ext cx="505460" cy="86868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950595</xdr:rowOff>
    </xdr:to>
    <xdr:pic>
      <xdr:nvPicPr>
        <xdr:cNvPr id="27" name="Picture 438836" hidden="1"/>
        <xdr:cNvPicPr/>
      </xdr:nvPicPr>
      <xdr:blipFill>
        <a:blip r:embed="rId1"/>
        <a:stretch>
          <a:fillRect/>
        </a:stretch>
      </xdr:blipFill>
      <xdr:spPr>
        <a:xfrm>
          <a:off x="10953750" y="10366375"/>
          <a:ext cx="507365" cy="95059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950595</xdr:rowOff>
    </xdr:to>
    <xdr:pic>
      <xdr:nvPicPr>
        <xdr:cNvPr id="28" name="Picture 438836" hidden="1"/>
        <xdr:cNvPicPr/>
      </xdr:nvPicPr>
      <xdr:blipFill>
        <a:blip r:embed="rId1"/>
        <a:stretch>
          <a:fillRect/>
        </a:stretch>
      </xdr:blipFill>
      <xdr:spPr>
        <a:xfrm>
          <a:off x="10953750" y="10366375"/>
          <a:ext cx="513715" cy="95059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952500</xdr:rowOff>
    </xdr:to>
    <xdr:pic>
      <xdr:nvPicPr>
        <xdr:cNvPr id="29" name="Picture 438836" hidden="1"/>
        <xdr:cNvPicPr/>
      </xdr:nvPicPr>
      <xdr:blipFill>
        <a:blip r:embed="rId1"/>
        <a:stretch>
          <a:fillRect/>
        </a:stretch>
      </xdr:blipFill>
      <xdr:spPr>
        <a:xfrm>
          <a:off x="10953750" y="10366375"/>
          <a:ext cx="507365" cy="95250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952500</xdr:rowOff>
    </xdr:to>
    <xdr:pic>
      <xdr:nvPicPr>
        <xdr:cNvPr id="30" name="Picture 438836" hidden="1"/>
        <xdr:cNvPicPr/>
      </xdr:nvPicPr>
      <xdr:blipFill>
        <a:blip r:embed="rId1"/>
        <a:stretch>
          <a:fillRect/>
        </a:stretch>
      </xdr:blipFill>
      <xdr:spPr>
        <a:xfrm>
          <a:off x="10953750" y="10366375"/>
          <a:ext cx="513715" cy="95250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527050</xdr:rowOff>
    </xdr:to>
    <xdr:pic>
      <xdr:nvPicPr>
        <xdr:cNvPr id="31" name="Picture 438836" hidden="1"/>
        <xdr:cNvPicPr/>
      </xdr:nvPicPr>
      <xdr:blipFill>
        <a:blip r:embed="rId1"/>
        <a:stretch>
          <a:fillRect/>
        </a:stretch>
      </xdr:blipFill>
      <xdr:spPr>
        <a:xfrm>
          <a:off x="10953750" y="10366375"/>
          <a:ext cx="507365" cy="52705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527050</xdr:rowOff>
    </xdr:to>
    <xdr:pic>
      <xdr:nvPicPr>
        <xdr:cNvPr id="32" name="Picture 438836" hidden="1"/>
        <xdr:cNvPicPr/>
      </xdr:nvPicPr>
      <xdr:blipFill>
        <a:blip r:embed="rId1"/>
        <a:stretch>
          <a:fillRect/>
        </a:stretch>
      </xdr:blipFill>
      <xdr:spPr>
        <a:xfrm>
          <a:off x="10953750" y="10366375"/>
          <a:ext cx="513715" cy="52705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533400</xdr:rowOff>
    </xdr:to>
    <xdr:pic>
      <xdr:nvPicPr>
        <xdr:cNvPr id="33" name="Picture 438836" hidden="1"/>
        <xdr:cNvPicPr/>
      </xdr:nvPicPr>
      <xdr:blipFill>
        <a:blip r:embed="rId1"/>
        <a:stretch>
          <a:fillRect/>
        </a:stretch>
      </xdr:blipFill>
      <xdr:spPr>
        <a:xfrm>
          <a:off x="10953750" y="10366375"/>
          <a:ext cx="505460" cy="53340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868045</xdr:rowOff>
    </xdr:to>
    <xdr:pic>
      <xdr:nvPicPr>
        <xdr:cNvPr id="34" name="Picture 438836" hidden="1"/>
        <xdr:cNvPicPr/>
      </xdr:nvPicPr>
      <xdr:blipFill>
        <a:blip r:embed="rId1"/>
        <a:stretch>
          <a:fillRect/>
        </a:stretch>
      </xdr:blipFill>
      <xdr:spPr>
        <a:xfrm>
          <a:off x="10953750" y="10366375"/>
          <a:ext cx="507365" cy="86804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812165</xdr:rowOff>
    </xdr:to>
    <xdr:pic>
      <xdr:nvPicPr>
        <xdr:cNvPr id="35" name="Picture 438836" hidden="1"/>
        <xdr:cNvPicPr/>
      </xdr:nvPicPr>
      <xdr:blipFill>
        <a:blip r:embed="rId1"/>
        <a:stretch>
          <a:fillRect/>
        </a:stretch>
      </xdr:blipFill>
      <xdr:spPr>
        <a:xfrm>
          <a:off x="10953750" y="10366375"/>
          <a:ext cx="507365" cy="81216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500380</xdr:rowOff>
    </xdr:to>
    <xdr:pic>
      <xdr:nvPicPr>
        <xdr:cNvPr id="36" name="Picture 438836" hidden="1"/>
        <xdr:cNvPicPr/>
      </xdr:nvPicPr>
      <xdr:blipFill>
        <a:blip r:embed="rId1"/>
        <a:stretch>
          <a:fillRect/>
        </a:stretch>
      </xdr:blipFill>
      <xdr:spPr>
        <a:xfrm>
          <a:off x="10953750" y="10366375"/>
          <a:ext cx="507365" cy="50038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868045</xdr:rowOff>
    </xdr:to>
    <xdr:pic>
      <xdr:nvPicPr>
        <xdr:cNvPr id="37" name="Picture 438836" hidden="1"/>
        <xdr:cNvPicPr/>
      </xdr:nvPicPr>
      <xdr:blipFill>
        <a:blip r:embed="rId1"/>
        <a:stretch>
          <a:fillRect/>
        </a:stretch>
      </xdr:blipFill>
      <xdr:spPr>
        <a:xfrm>
          <a:off x="10953750" y="10366375"/>
          <a:ext cx="513715" cy="86804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812165</xdr:rowOff>
    </xdr:to>
    <xdr:pic>
      <xdr:nvPicPr>
        <xdr:cNvPr id="38" name="Picture 438836" hidden="1"/>
        <xdr:cNvPicPr/>
      </xdr:nvPicPr>
      <xdr:blipFill>
        <a:blip r:embed="rId1"/>
        <a:stretch>
          <a:fillRect/>
        </a:stretch>
      </xdr:blipFill>
      <xdr:spPr>
        <a:xfrm>
          <a:off x="10953750" y="10366375"/>
          <a:ext cx="513715" cy="81216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500380</xdr:rowOff>
    </xdr:to>
    <xdr:pic>
      <xdr:nvPicPr>
        <xdr:cNvPr id="39" name="Picture 438836" hidden="1"/>
        <xdr:cNvPicPr/>
      </xdr:nvPicPr>
      <xdr:blipFill>
        <a:blip r:embed="rId1"/>
        <a:stretch>
          <a:fillRect/>
        </a:stretch>
      </xdr:blipFill>
      <xdr:spPr>
        <a:xfrm>
          <a:off x="10953750" y="10366375"/>
          <a:ext cx="513715" cy="50038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817245</xdr:rowOff>
    </xdr:to>
    <xdr:pic>
      <xdr:nvPicPr>
        <xdr:cNvPr id="40" name="Picture 438836" hidden="1"/>
        <xdr:cNvPicPr/>
      </xdr:nvPicPr>
      <xdr:blipFill>
        <a:blip r:embed="rId1"/>
        <a:stretch>
          <a:fillRect/>
        </a:stretch>
      </xdr:blipFill>
      <xdr:spPr>
        <a:xfrm>
          <a:off x="10953750" y="10366375"/>
          <a:ext cx="505460" cy="817245"/>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505460</xdr:rowOff>
    </xdr:to>
    <xdr:pic>
      <xdr:nvPicPr>
        <xdr:cNvPr id="41" name="Picture 438836" hidden="1"/>
        <xdr:cNvPicPr/>
      </xdr:nvPicPr>
      <xdr:blipFill>
        <a:blip r:embed="rId1"/>
        <a:stretch>
          <a:fillRect/>
        </a:stretch>
      </xdr:blipFill>
      <xdr:spPr>
        <a:xfrm>
          <a:off x="10953750" y="10366375"/>
          <a:ext cx="505460" cy="5054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899160</xdr:rowOff>
    </xdr:to>
    <xdr:pic>
      <xdr:nvPicPr>
        <xdr:cNvPr id="42" name="Picture 438836" hidden="1"/>
        <xdr:cNvPicPr/>
      </xdr:nvPicPr>
      <xdr:blipFill>
        <a:blip r:embed="rId1"/>
        <a:stretch>
          <a:fillRect/>
        </a:stretch>
      </xdr:blipFill>
      <xdr:spPr>
        <a:xfrm>
          <a:off x="10953750" y="10366375"/>
          <a:ext cx="507365" cy="8991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523875</xdr:rowOff>
    </xdr:to>
    <xdr:pic>
      <xdr:nvPicPr>
        <xdr:cNvPr id="43" name="Picture 438836" hidden="1"/>
        <xdr:cNvPicPr/>
      </xdr:nvPicPr>
      <xdr:blipFill>
        <a:blip r:embed="rId1"/>
        <a:stretch>
          <a:fillRect/>
        </a:stretch>
      </xdr:blipFill>
      <xdr:spPr>
        <a:xfrm>
          <a:off x="10953750" y="10366375"/>
          <a:ext cx="507365" cy="52387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899160</xdr:rowOff>
    </xdr:to>
    <xdr:pic>
      <xdr:nvPicPr>
        <xdr:cNvPr id="44" name="Picture 438836" hidden="1"/>
        <xdr:cNvPicPr/>
      </xdr:nvPicPr>
      <xdr:blipFill>
        <a:blip r:embed="rId1"/>
        <a:stretch>
          <a:fillRect/>
        </a:stretch>
      </xdr:blipFill>
      <xdr:spPr>
        <a:xfrm>
          <a:off x="10953750" y="10366375"/>
          <a:ext cx="513715" cy="89916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523875</xdr:rowOff>
    </xdr:to>
    <xdr:pic>
      <xdr:nvPicPr>
        <xdr:cNvPr id="45" name="Picture 438836" hidden="1"/>
        <xdr:cNvPicPr/>
      </xdr:nvPicPr>
      <xdr:blipFill>
        <a:blip r:embed="rId1"/>
        <a:stretch>
          <a:fillRect/>
        </a:stretch>
      </xdr:blipFill>
      <xdr:spPr>
        <a:xfrm>
          <a:off x="10953750" y="10366375"/>
          <a:ext cx="513715" cy="523875"/>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530225</xdr:rowOff>
    </xdr:to>
    <xdr:pic>
      <xdr:nvPicPr>
        <xdr:cNvPr id="46" name="Picture 438836" hidden="1"/>
        <xdr:cNvPicPr/>
      </xdr:nvPicPr>
      <xdr:blipFill>
        <a:blip r:embed="rId1"/>
        <a:stretch>
          <a:fillRect/>
        </a:stretch>
      </xdr:blipFill>
      <xdr:spPr>
        <a:xfrm>
          <a:off x="10953750" y="10366375"/>
          <a:ext cx="505460" cy="53022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901065</xdr:rowOff>
    </xdr:to>
    <xdr:pic>
      <xdr:nvPicPr>
        <xdr:cNvPr id="47" name="Picture 438836" hidden="1"/>
        <xdr:cNvPicPr/>
      </xdr:nvPicPr>
      <xdr:blipFill>
        <a:blip r:embed="rId1"/>
        <a:stretch>
          <a:fillRect/>
        </a:stretch>
      </xdr:blipFill>
      <xdr:spPr>
        <a:xfrm>
          <a:off x="10953750" y="10366375"/>
          <a:ext cx="507365" cy="90106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525780</xdr:rowOff>
    </xdr:to>
    <xdr:pic>
      <xdr:nvPicPr>
        <xdr:cNvPr id="48" name="Picture 438836" hidden="1"/>
        <xdr:cNvPicPr/>
      </xdr:nvPicPr>
      <xdr:blipFill>
        <a:blip r:embed="rId1"/>
        <a:stretch>
          <a:fillRect/>
        </a:stretch>
      </xdr:blipFill>
      <xdr:spPr>
        <a:xfrm>
          <a:off x="10953750" y="10366375"/>
          <a:ext cx="507365" cy="52578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901065</xdr:rowOff>
    </xdr:to>
    <xdr:pic>
      <xdr:nvPicPr>
        <xdr:cNvPr id="49" name="Picture 438836" hidden="1"/>
        <xdr:cNvPicPr/>
      </xdr:nvPicPr>
      <xdr:blipFill>
        <a:blip r:embed="rId1"/>
        <a:stretch>
          <a:fillRect/>
        </a:stretch>
      </xdr:blipFill>
      <xdr:spPr>
        <a:xfrm>
          <a:off x="10953750" y="10366375"/>
          <a:ext cx="513715" cy="90106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525780</xdr:rowOff>
    </xdr:to>
    <xdr:pic>
      <xdr:nvPicPr>
        <xdr:cNvPr id="50" name="Picture 438836" hidden="1"/>
        <xdr:cNvPicPr/>
      </xdr:nvPicPr>
      <xdr:blipFill>
        <a:blip r:embed="rId1"/>
        <a:stretch>
          <a:fillRect/>
        </a:stretch>
      </xdr:blipFill>
      <xdr:spPr>
        <a:xfrm>
          <a:off x="10953750" y="10366375"/>
          <a:ext cx="513715" cy="52578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530860</xdr:rowOff>
    </xdr:to>
    <xdr:pic>
      <xdr:nvPicPr>
        <xdr:cNvPr id="51" name="Picture 438836" hidden="1"/>
        <xdr:cNvPicPr/>
      </xdr:nvPicPr>
      <xdr:blipFill>
        <a:blip r:embed="rId1"/>
        <a:stretch>
          <a:fillRect/>
        </a:stretch>
      </xdr:blipFill>
      <xdr:spPr>
        <a:xfrm>
          <a:off x="10953750" y="10366375"/>
          <a:ext cx="505460" cy="5308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901700</xdr:rowOff>
    </xdr:to>
    <xdr:pic>
      <xdr:nvPicPr>
        <xdr:cNvPr id="52" name="Picture 438836" hidden="1"/>
        <xdr:cNvPicPr/>
      </xdr:nvPicPr>
      <xdr:blipFill>
        <a:blip r:embed="rId1"/>
        <a:stretch>
          <a:fillRect/>
        </a:stretch>
      </xdr:blipFill>
      <xdr:spPr>
        <a:xfrm>
          <a:off x="10953750" y="10366375"/>
          <a:ext cx="507365" cy="90170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901700</xdr:rowOff>
    </xdr:to>
    <xdr:pic>
      <xdr:nvPicPr>
        <xdr:cNvPr id="53" name="Picture 438836" hidden="1"/>
        <xdr:cNvPicPr/>
      </xdr:nvPicPr>
      <xdr:blipFill>
        <a:blip r:embed="rId1"/>
        <a:stretch>
          <a:fillRect/>
        </a:stretch>
      </xdr:blipFill>
      <xdr:spPr>
        <a:xfrm>
          <a:off x="10953750" y="10366375"/>
          <a:ext cx="513715" cy="90170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908050</xdr:rowOff>
    </xdr:to>
    <xdr:pic>
      <xdr:nvPicPr>
        <xdr:cNvPr id="54" name="Picture 438836" hidden="1"/>
        <xdr:cNvPicPr/>
      </xdr:nvPicPr>
      <xdr:blipFill>
        <a:blip r:embed="rId1"/>
        <a:stretch>
          <a:fillRect/>
        </a:stretch>
      </xdr:blipFill>
      <xdr:spPr>
        <a:xfrm>
          <a:off x="10953750" y="10366375"/>
          <a:ext cx="505460" cy="90805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905510</xdr:rowOff>
    </xdr:to>
    <xdr:pic>
      <xdr:nvPicPr>
        <xdr:cNvPr id="55" name="Picture 438836" hidden="1"/>
        <xdr:cNvPicPr/>
      </xdr:nvPicPr>
      <xdr:blipFill>
        <a:blip r:embed="rId1"/>
        <a:stretch>
          <a:fillRect/>
        </a:stretch>
      </xdr:blipFill>
      <xdr:spPr>
        <a:xfrm>
          <a:off x="10953750" y="10366375"/>
          <a:ext cx="505460" cy="90551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906145</xdr:rowOff>
    </xdr:to>
    <xdr:pic>
      <xdr:nvPicPr>
        <xdr:cNvPr id="56" name="Picture 438836" hidden="1"/>
        <xdr:cNvPicPr/>
      </xdr:nvPicPr>
      <xdr:blipFill>
        <a:blip r:embed="rId1"/>
        <a:stretch>
          <a:fillRect/>
        </a:stretch>
      </xdr:blipFill>
      <xdr:spPr>
        <a:xfrm>
          <a:off x="10953750" y="10366375"/>
          <a:ext cx="505460" cy="90614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1208405</xdr:rowOff>
    </xdr:to>
    <xdr:pic>
      <xdr:nvPicPr>
        <xdr:cNvPr id="57" name="Picture 438836" hidden="1"/>
        <xdr:cNvPicPr/>
      </xdr:nvPicPr>
      <xdr:blipFill>
        <a:blip r:embed="rId1"/>
        <a:stretch>
          <a:fillRect/>
        </a:stretch>
      </xdr:blipFill>
      <xdr:spPr>
        <a:xfrm>
          <a:off x="10953750" y="10366375"/>
          <a:ext cx="507365" cy="120840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1367155</xdr:rowOff>
    </xdr:to>
    <xdr:pic>
      <xdr:nvPicPr>
        <xdr:cNvPr id="58" name="Picture 438836" hidden="1"/>
        <xdr:cNvPicPr/>
      </xdr:nvPicPr>
      <xdr:blipFill>
        <a:blip r:embed="rId1"/>
        <a:stretch>
          <a:fillRect/>
        </a:stretch>
      </xdr:blipFill>
      <xdr:spPr>
        <a:xfrm>
          <a:off x="10953750" y="10366375"/>
          <a:ext cx="507365" cy="136715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1310005</xdr:rowOff>
    </xdr:to>
    <xdr:pic>
      <xdr:nvPicPr>
        <xdr:cNvPr id="59" name="Picture 438836" hidden="1"/>
        <xdr:cNvPicPr/>
      </xdr:nvPicPr>
      <xdr:blipFill>
        <a:blip r:embed="rId1"/>
        <a:stretch>
          <a:fillRect/>
        </a:stretch>
      </xdr:blipFill>
      <xdr:spPr>
        <a:xfrm>
          <a:off x="10953750" y="10366375"/>
          <a:ext cx="507365" cy="131000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1208405</xdr:rowOff>
    </xdr:to>
    <xdr:pic>
      <xdr:nvPicPr>
        <xdr:cNvPr id="60" name="Picture 438836" hidden="1"/>
        <xdr:cNvPicPr/>
      </xdr:nvPicPr>
      <xdr:blipFill>
        <a:blip r:embed="rId1"/>
        <a:stretch>
          <a:fillRect/>
        </a:stretch>
      </xdr:blipFill>
      <xdr:spPr>
        <a:xfrm>
          <a:off x="10953750" y="10366375"/>
          <a:ext cx="513715" cy="120840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1367155</xdr:rowOff>
    </xdr:to>
    <xdr:pic>
      <xdr:nvPicPr>
        <xdr:cNvPr id="61" name="Picture 438836" hidden="1"/>
        <xdr:cNvPicPr/>
      </xdr:nvPicPr>
      <xdr:blipFill>
        <a:blip r:embed="rId1"/>
        <a:stretch>
          <a:fillRect/>
        </a:stretch>
      </xdr:blipFill>
      <xdr:spPr>
        <a:xfrm>
          <a:off x="10953750" y="10366375"/>
          <a:ext cx="513715" cy="136715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1310005</xdr:rowOff>
    </xdr:to>
    <xdr:pic>
      <xdr:nvPicPr>
        <xdr:cNvPr id="62" name="Picture 438836" hidden="1"/>
        <xdr:cNvPicPr/>
      </xdr:nvPicPr>
      <xdr:blipFill>
        <a:blip r:embed="rId1"/>
        <a:stretch>
          <a:fillRect/>
        </a:stretch>
      </xdr:blipFill>
      <xdr:spPr>
        <a:xfrm>
          <a:off x="10953750" y="10366375"/>
          <a:ext cx="513715" cy="131000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1280160</xdr:rowOff>
    </xdr:to>
    <xdr:pic>
      <xdr:nvPicPr>
        <xdr:cNvPr id="63" name="Picture 438836" hidden="1"/>
        <xdr:cNvPicPr/>
      </xdr:nvPicPr>
      <xdr:blipFill>
        <a:blip r:embed="rId1"/>
        <a:stretch>
          <a:fillRect/>
        </a:stretch>
      </xdr:blipFill>
      <xdr:spPr>
        <a:xfrm>
          <a:off x="10953750" y="10366375"/>
          <a:ext cx="507365" cy="12801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1224280</xdr:rowOff>
    </xdr:to>
    <xdr:pic>
      <xdr:nvPicPr>
        <xdr:cNvPr id="64" name="Picture 438836" hidden="1"/>
        <xdr:cNvPicPr/>
      </xdr:nvPicPr>
      <xdr:blipFill>
        <a:blip r:embed="rId1"/>
        <a:stretch>
          <a:fillRect/>
        </a:stretch>
      </xdr:blipFill>
      <xdr:spPr>
        <a:xfrm>
          <a:off x="10953750" y="10366375"/>
          <a:ext cx="507365" cy="122428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1280160</xdr:rowOff>
    </xdr:to>
    <xdr:pic>
      <xdr:nvPicPr>
        <xdr:cNvPr id="65" name="Picture 438836" hidden="1"/>
        <xdr:cNvPicPr/>
      </xdr:nvPicPr>
      <xdr:blipFill>
        <a:blip r:embed="rId1"/>
        <a:stretch>
          <a:fillRect/>
        </a:stretch>
      </xdr:blipFill>
      <xdr:spPr>
        <a:xfrm>
          <a:off x="10953750" y="10366375"/>
          <a:ext cx="513715" cy="128016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1224280</xdr:rowOff>
    </xdr:to>
    <xdr:pic>
      <xdr:nvPicPr>
        <xdr:cNvPr id="66" name="Picture 438836" hidden="1"/>
        <xdr:cNvPicPr/>
      </xdr:nvPicPr>
      <xdr:blipFill>
        <a:blip r:embed="rId1"/>
        <a:stretch>
          <a:fillRect/>
        </a:stretch>
      </xdr:blipFill>
      <xdr:spPr>
        <a:xfrm>
          <a:off x="10953750" y="10366375"/>
          <a:ext cx="513715" cy="122428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1204595</xdr:rowOff>
    </xdr:to>
    <xdr:pic>
      <xdr:nvPicPr>
        <xdr:cNvPr id="67" name="Picture 438836" hidden="1"/>
        <xdr:cNvPicPr/>
      </xdr:nvPicPr>
      <xdr:blipFill>
        <a:blip r:embed="rId1"/>
        <a:stretch>
          <a:fillRect/>
        </a:stretch>
      </xdr:blipFill>
      <xdr:spPr>
        <a:xfrm>
          <a:off x="10953750" y="10366375"/>
          <a:ext cx="507365" cy="120459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1312545</xdr:rowOff>
    </xdr:to>
    <xdr:pic>
      <xdr:nvPicPr>
        <xdr:cNvPr id="68" name="Picture 438836" hidden="1"/>
        <xdr:cNvPicPr/>
      </xdr:nvPicPr>
      <xdr:blipFill>
        <a:blip r:embed="rId1"/>
        <a:stretch>
          <a:fillRect/>
        </a:stretch>
      </xdr:blipFill>
      <xdr:spPr>
        <a:xfrm>
          <a:off x="10953750" y="10366375"/>
          <a:ext cx="507365" cy="131254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1204595</xdr:rowOff>
    </xdr:to>
    <xdr:pic>
      <xdr:nvPicPr>
        <xdr:cNvPr id="69" name="Picture 438836" hidden="1"/>
        <xdr:cNvPicPr/>
      </xdr:nvPicPr>
      <xdr:blipFill>
        <a:blip r:embed="rId1"/>
        <a:stretch>
          <a:fillRect/>
        </a:stretch>
      </xdr:blipFill>
      <xdr:spPr>
        <a:xfrm>
          <a:off x="10953750" y="10366375"/>
          <a:ext cx="513715" cy="120459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1312545</xdr:rowOff>
    </xdr:to>
    <xdr:pic>
      <xdr:nvPicPr>
        <xdr:cNvPr id="70" name="Picture 438836" hidden="1"/>
        <xdr:cNvPicPr/>
      </xdr:nvPicPr>
      <xdr:blipFill>
        <a:blip r:embed="rId1"/>
        <a:stretch>
          <a:fillRect/>
        </a:stretch>
      </xdr:blipFill>
      <xdr:spPr>
        <a:xfrm>
          <a:off x="10953750" y="10366375"/>
          <a:ext cx="513715" cy="131254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1206500</xdr:rowOff>
    </xdr:to>
    <xdr:pic>
      <xdr:nvPicPr>
        <xdr:cNvPr id="71" name="Picture 438836" hidden="1"/>
        <xdr:cNvPicPr/>
      </xdr:nvPicPr>
      <xdr:blipFill>
        <a:blip r:embed="rId1"/>
        <a:stretch>
          <a:fillRect/>
        </a:stretch>
      </xdr:blipFill>
      <xdr:spPr>
        <a:xfrm>
          <a:off x="10953750" y="10366375"/>
          <a:ext cx="507365" cy="120650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1369060</xdr:rowOff>
    </xdr:to>
    <xdr:pic>
      <xdr:nvPicPr>
        <xdr:cNvPr id="72" name="Picture 438836" hidden="1"/>
        <xdr:cNvPicPr/>
      </xdr:nvPicPr>
      <xdr:blipFill>
        <a:blip r:embed="rId1"/>
        <a:stretch>
          <a:fillRect/>
        </a:stretch>
      </xdr:blipFill>
      <xdr:spPr>
        <a:xfrm>
          <a:off x="10953750" y="10366375"/>
          <a:ext cx="507365" cy="13690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1313180</xdr:rowOff>
    </xdr:to>
    <xdr:pic>
      <xdr:nvPicPr>
        <xdr:cNvPr id="73" name="Picture 438836" hidden="1"/>
        <xdr:cNvPicPr/>
      </xdr:nvPicPr>
      <xdr:blipFill>
        <a:blip r:embed="rId1"/>
        <a:stretch>
          <a:fillRect/>
        </a:stretch>
      </xdr:blipFill>
      <xdr:spPr>
        <a:xfrm>
          <a:off x="10953750" y="10366375"/>
          <a:ext cx="507365" cy="131318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1206500</xdr:rowOff>
    </xdr:to>
    <xdr:pic>
      <xdr:nvPicPr>
        <xdr:cNvPr id="74" name="Picture 438836" hidden="1"/>
        <xdr:cNvPicPr/>
      </xdr:nvPicPr>
      <xdr:blipFill>
        <a:blip r:embed="rId1"/>
        <a:stretch>
          <a:fillRect/>
        </a:stretch>
      </xdr:blipFill>
      <xdr:spPr>
        <a:xfrm>
          <a:off x="10953750" y="10366375"/>
          <a:ext cx="513715" cy="120650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1369060</xdr:rowOff>
    </xdr:to>
    <xdr:pic>
      <xdr:nvPicPr>
        <xdr:cNvPr id="75" name="Picture 438836" hidden="1"/>
        <xdr:cNvPicPr/>
      </xdr:nvPicPr>
      <xdr:blipFill>
        <a:blip r:embed="rId1"/>
        <a:stretch>
          <a:fillRect/>
        </a:stretch>
      </xdr:blipFill>
      <xdr:spPr>
        <a:xfrm>
          <a:off x="10953750" y="10366375"/>
          <a:ext cx="513715" cy="136906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1313180</xdr:rowOff>
    </xdr:to>
    <xdr:pic>
      <xdr:nvPicPr>
        <xdr:cNvPr id="76" name="Picture 438836" hidden="1"/>
        <xdr:cNvPicPr/>
      </xdr:nvPicPr>
      <xdr:blipFill>
        <a:blip r:embed="rId1"/>
        <a:stretch>
          <a:fillRect/>
        </a:stretch>
      </xdr:blipFill>
      <xdr:spPr>
        <a:xfrm>
          <a:off x="10953750" y="10366375"/>
          <a:ext cx="513715" cy="13131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958850</xdr:rowOff>
    </xdr:to>
    <xdr:pic>
      <xdr:nvPicPr>
        <xdr:cNvPr id="77" name="Picture 438836" hidden="1"/>
        <xdr:cNvPicPr/>
      </xdr:nvPicPr>
      <xdr:blipFill>
        <a:blip r:embed="rId1"/>
        <a:stretch>
          <a:fillRect/>
        </a:stretch>
      </xdr:blipFill>
      <xdr:spPr>
        <a:xfrm>
          <a:off x="12219305" y="10366375"/>
          <a:ext cx="541655" cy="9588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1117600</xdr:rowOff>
    </xdr:to>
    <xdr:pic>
      <xdr:nvPicPr>
        <xdr:cNvPr id="78" name="Picture 438836" hidden="1"/>
        <xdr:cNvPicPr/>
      </xdr:nvPicPr>
      <xdr:blipFill>
        <a:blip r:embed="rId1"/>
        <a:stretch>
          <a:fillRect/>
        </a:stretch>
      </xdr:blipFill>
      <xdr:spPr>
        <a:xfrm>
          <a:off x="12219305" y="10366375"/>
          <a:ext cx="541655" cy="11176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1060450</xdr:rowOff>
    </xdr:to>
    <xdr:pic>
      <xdr:nvPicPr>
        <xdr:cNvPr id="79" name="Picture 438836" hidden="1"/>
        <xdr:cNvPicPr/>
      </xdr:nvPicPr>
      <xdr:blipFill>
        <a:blip r:embed="rId1"/>
        <a:stretch>
          <a:fillRect/>
        </a:stretch>
      </xdr:blipFill>
      <xdr:spPr>
        <a:xfrm>
          <a:off x="12219305" y="10366375"/>
          <a:ext cx="541655" cy="10604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958850</xdr:rowOff>
    </xdr:to>
    <xdr:pic>
      <xdr:nvPicPr>
        <xdr:cNvPr id="80" name="Picture 438836" hidden="1"/>
        <xdr:cNvPicPr/>
      </xdr:nvPicPr>
      <xdr:blipFill>
        <a:blip r:embed="rId1"/>
        <a:stretch>
          <a:fillRect/>
        </a:stretch>
      </xdr:blipFill>
      <xdr:spPr>
        <a:xfrm>
          <a:off x="12219305" y="10366375"/>
          <a:ext cx="541655" cy="9588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1117600</xdr:rowOff>
    </xdr:to>
    <xdr:pic>
      <xdr:nvPicPr>
        <xdr:cNvPr id="81" name="Picture 438836" hidden="1"/>
        <xdr:cNvPicPr/>
      </xdr:nvPicPr>
      <xdr:blipFill>
        <a:blip r:embed="rId1"/>
        <a:stretch>
          <a:fillRect/>
        </a:stretch>
      </xdr:blipFill>
      <xdr:spPr>
        <a:xfrm>
          <a:off x="12219305" y="10366375"/>
          <a:ext cx="541655" cy="11176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1060450</xdr:rowOff>
    </xdr:to>
    <xdr:pic>
      <xdr:nvPicPr>
        <xdr:cNvPr id="82" name="Picture 438836" hidden="1"/>
        <xdr:cNvPicPr/>
      </xdr:nvPicPr>
      <xdr:blipFill>
        <a:blip r:embed="rId1"/>
        <a:stretch>
          <a:fillRect/>
        </a:stretch>
      </xdr:blipFill>
      <xdr:spPr>
        <a:xfrm>
          <a:off x="12219305" y="10366375"/>
          <a:ext cx="541655" cy="10604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1030605</xdr:rowOff>
    </xdr:to>
    <xdr:pic>
      <xdr:nvPicPr>
        <xdr:cNvPr id="83" name="Picture 438836" hidden="1"/>
        <xdr:cNvPicPr/>
      </xdr:nvPicPr>
      <xdr:blipFill>
        <a:blip r:embed="rId1"/>
        <a:stretch>
          <a:fillRect/>
        </a:stretch>
      </xdr:blipFill>
      <xdr:spPr>
        <a:xfrm>
          <a:off x="12219305" y="10366375"/>
          <a:ext cx="541655" cy="10306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974725</xdr:rowOff>
    </xdr:to>
    <xdr:pic>
      <xdr:nvPicPr>
        <xdr:cNvPr id="84" name="Picture 438836" hidden="1"/>
        <xdr:cNvPicPr/>
      </xdr:nvPicPr>
      <xdr:blipFill>
        <a:blip r:embed="rId1"/>
        <a:stretch>
          <a:fillRect/>
        </a:stretch>
      </xdr:blipFill>
      <xdr:spPr>
        <a:xfrm>
          <a:off x="12219305" y="10366375"/>
          <a:ext cx="541655" cy="9747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1030605</xdr:rowOff>
    </xdr:to>
    <xdr:pic>
      <xdr:nvPicPr>
        <xdr:cNvPr id="85" name="Picture 438836" hidden="1"/>
        <xdr:cNvPicPr/>
      </xdr:nvPicPr>
      <xdr:blipFill>
        <a:blip r:embed="rId1"/>
        <a:stretch>
          <a:fillRect/>
        </a:stretch>
      </xdr:blipFill>
      <xdr:spPr>
        <a:xfrm>
          <a:off x="12219305" y="10366375"/>
          <a:ext cx="541655" cy="10306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974725</xdr:rowOff>
    </xdr:to>
    <xdr:pic>
      <xdr:nvPicPr>
        <xdr:cNvPr id="86" name="Picture 438836" hidden="1"/>
        <xdr:cNvPicPr/>
      </xdr:nvPicPr>
      <xdr:blipFill>
        <a:blip r:embed="rId1"/>
        <a:stretch>
          <a:fillRect/>
        </a:stretch>
      </xdr:blipFill>
      <xdr:spPr>
        <a:xfrm>
          <a:off x="12219305" y="10366375"/>
          <a:ext cx="541655" cy="9747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955040</xdr:rowOff>
    </xdr:to>
    <xdr:pic>
      <xdr:nvPicPr>
        <xdr:cNvPr id="87" name="Picture 438836" hidden="1"/>
        <xdr:cNvPicPr/>
      </xdr:nvPicPr>
      <xdr:blipFill>
        <a:blip r:embed="rId1"/>
        <a:stretch>
          <a:fillRect/>
        </a:stretch>
      </xdr:blipFill>
      <xdr:spPr>
        <a:xfrm>
          <a:off x="12219305" y="10366375"/>
          <a:ext cx="541655" cy="95504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1062990</xdr:rowOff>
    </xdr:to>
    <xdr:pic>
      <xdr:nvPicPr>
        <xdr:cNvPr id="88" name="Picture 438836" hidden="1"/>
        <xdr:cNvPicPr/>
      </xdr:nvPicPr>
      <xdr:blipFill>
        <a:blip r:embed="rId1"/>
        <a:stretch>
          <a:fillRect/>
        </a:stretch>
      </xdr:blipFill>
      <xdr:spPr>
        <a:xfrm>
          <a:off x="12219305" y="10366375"/>
          <a:ext cx="541655" cy="106299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955040</xdr:rowOff>
    </xdr:to>
    <xdr:pic>
      <xdr:nvPicPr>
        <xdr:cNvPr id="89" name="Picture 438836" hidden="1"/>
        <xdr:cNvPicPr/>
      </xdr:nvPicPr>
      <xdr:blipFill>
        <a:blip r:embed="rId1"/>
        <a:stretch>
          <a:fillRect/>
        </a:stretch>
      </xdr:blipFill>
      <xdr:spPr>
        <a:xfrm>
          <a:off x="12219305" y="10366375"/>
          <a:ext cx="541655" cy="95504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1062990</xdr:rowOff>
    </xdr:to>
    <xdr:pic>
      <xdr:nvPicPr>
        <xdr:cNvPr id="90" name="Picture 438836" hidden="1"/>
        <xdr:cNvPicPr/>
      </xdr:nvPicPr>
      <xdr:blipFill>
        <a:blip r:embed="rId1"/>
        <a:stretch>
          <a:fillRect/>
        </a:stretch>
      </xdr:blipFill>
      <xdr:spPr>
        <a:xfrm>
          <a:off x="12219305" y="10366375"/>
          <a:ext cx="541655" cy="106299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956945</xdr:rowOff>
    </xdr:to>
    <xdr:pic>
      <xdr:nvPicPr>
        <xdr:cNvPr id="91" name="Picture 438836" hidden="1"/>
        <xdr:cNvPicPr/>
      </xdr:nvPicPr>
      <xdr:blipFill>
        <a:blip r:embed="rId1"/>
        <a:stretch>
          <a:fillRect/>
        </a:stretch>
      </xdr:blipFill>
      <xdr:spPr>
        <a:xfrm>
          <a:off x="12219305" y="10366375"/>
          <a:ext cx="541655" cy="9569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1119505</xdr:rowOff>
    </xdr:to>
    <xdr:pic>
      <xdr:nvPicPr>
        <xdr:cNvPr id="92" name="Picture 438836" hidden="1"/>
        <xdr:cNvPicPr/>
      </xdr:nvPicPr>
      <xdr:blipFill>
        <a:blip r:embed="rId1"/>
        <a:stretch>
          <a:fillRect/>
        </a:stretch>
      </xdr:blipFill>
      <xdr:spPr>
        <a:xfrm>
          <a:off x="12219305" y="10366375"/>
          <a:ext cx="541655" cy="11195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1063625</xdr:rowOff>
    </xdr:to>
    <xdr:pic>
      <xdr:nvPicPr>
        <xdr:cNvPr id="93" name="Picture 438836" hidden="1"/>
        <xdr:cNvPicPr/>
      </xdr:nvPicPr>
      <xdr:blipFill>
        <a:blip r:embed="rId1"/>
        <a:stretch>
          <a:fillRect/>
        </a:stretch>
      </xdr:blipFill>
      <xdr:spPr>
        <a:xfrm>
          <a:off x="12219305" y="10366375"/>
          <a:ext cx="541655" cy="10636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956945</xdr:rowOff>
    </xdr:to>
    <xdr:pic>
      <xdr:nvPicPr>
        <xdr:cNvPr id="94" name="Picture 438836" hidden="1"/>
        <xdr:cNvPicPr/>
      </xdr:nvPicPr>
      <xdr:blipFill>
        <a:blip r:embed="rId1"/>
        <a:stretch>
          <a:fillRect/>
        </a:stretch>
      </xdr:blipFill>
      <xdr:spPr>
        <a:xfrm>
          <a:off x="12219305" y="10366375"/>
          <a:ext cx="541655" cy="9569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1119505</xdr:rowOff>
    </xdr:to>
    <xdr:pic>
      <xdr:nvPicPr>
        <xdr:cNvPr id="95" name="Picture 438836" hidden="1"/>
        <xdr:cNvPicPr/>
      </xdr:nvPicPr>
      <xdr:blipFill>
        <a:blip r:embed="rId1"/>
        <a:stretch>
          <a:fillRect/>
        </a:stretch>
      </xdr:blipFill>
      <xdr:spPr>
        <a:xfrm>
          <a:off x="12219305" y="10366375"/>
          <a:ext cx="541655" cy="11195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1063625</xdr:rowOff>
    </xdr:to>
    <xdr:pic>
      <xdr:nvPicPr>
        <xdr:cNvPr id="96" name="Picture 438836" hidden="1"/>
        <xdr:cNvPicPr/>
      </xdr:nvPicPr>
      <xdr:blipFill>
        <a:blip r:embed="rId1"/>
        <a:stretch>
          <a:fillRect/>
        </a:stretch>
      </xdr:blipFill>
      <xdr:spPr>
        <a:xfrm>
          <a:off x="12219305" y="10366375"/>
          <a:ext cx="541655" cy="10636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919480</xdr:rowOff>
    </xdr:to>
    <xdr:pic>
      <xdr:nvPicPr>
        <xdr:cNvPr id="97" name="Picture 438836" hidden="1"/>
        <xdr:cNvPicPr/>
      </xdr:nvPicPr>
      <xdr:blipFill>
        <a:blip r:embed="rId1"/>
        <a:stretch>
          <a:fillRect/>
        </a:stretch>
      </xdr:blipFill>
      <xdr:spPr>
        <a:xfrm>
          <a:off x="12219305" y="10366375"/>
          <a:ext cx="541655" cy="9194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863600</xdr:rowOff>
    </xdr:to>
    <xdr:pic>
      <xdr:nvPicPr>
        <xdr:cNvPr id="98" name="Picture 438836" hidden="1"/>
        <xdr:cNvPicPr/>
      </xdr:nvPicPr>
      <xdr:blipFill>
        <a:blip r:embed="rId1"/>
        <a:stretch>
          <a:fillRect/>
        </a:stretch>
      </xdr:blipFill>
      <xdr:spPr>
        <a:xfrm>
          <a:off x="12219305" y="10366375"/>
          <a:ext cx="541655" cy="8636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919480</xdr:rowOff>
    </xdr:to>
    <xdr:pic>
      <xdr:nvPicPr>
        <xdr:cNvPr id="99" name="Picture 438836" hidden="1"/>
        <xdr:cNvPicPr/>
      </xdr:nvPicPr>
      <xdr:blipFill>
        <a:blip r:embed="rId1"/>
        <a:stretch>
          <a:fillRect/>
        </a:stretch>
      </xdr:blipFill>
      <xdr:spPr>
        <a:xfrm>
          <a:off x="12219305" y="10366375"/>
          <a:ext cx="541655" cy="9194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863600</xdr:rowOff>
    </xdr:to>
    <xdr:pic>
      <xdr:nvPicPr>
        <xdr:cNvPr id="100" name="Picture 438836" hidden="1"/>
        <xdr:cNvPicPr/>
      </xdr:nvPicPr>
      <xdr:blipFill>
        <a:blip r:embed="rId1"/>
        <a:stretch>
          <a:fillRect/>
        </a:stretch>
      </xdr:blipFill>
      <xdr:spPr>
        <a:xfrm>
          <a:off x="12219305" y="10366375"/>
          <a:ext cx="541655" cy="8636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868680</xdr:rowOff>
    </xdr:to>
    <xdr:pic>
      <xdr:nvPicPr>
        <xdr:cNvPr id="101" name="Picture 438836" hidden="1"/>
        <xdr:cNvPicPr/>
      </xdr:nvPicPr>
      <xdr:blipFill>
        <a:blip r:embed="rId1"/>
        <a:stretch>
          <a:fillRect/>
        </a:stretch>
      </xdr:blipFill>
      <xdr:spPr>
        <a:xfrm>
          <a:off x="12219305" y="10366375"/>
          <a:ext cx="541655" cy="8686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950595</xdr:rowOff>
    </xdr:to>
    <xdr:pic>
      <xdr:nvPicPr>
        <xdr:cNvPr id="102" name="Picture 438836" hidden="1"/>
        <xdr:cNvPicPr/>
      </xdr:nvPicPr>
      <xdr:blipFill>
        <a:blip r:embed="rId1"/>
        <a:stretch>
          <a:fillRect/>
        </a:stretch>
      </xdr:blipFill>
      <xdr:spPr>
        <a:xfrm>
          <a:off x="12219305" y="10366375"/>
          <a:ext cx="541655" cy="95059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950595</xdr:rowOff>
    </xdr:to>
    <xdr:pic>
      <xdr:nvPicPr>
        <xdr:cNvPr id="103" name="Picture 438836" hidden="1"/>
        <xdr:cNvPicPr/>
      </xdr:nvPicPr>
      <xdr:blipFill>
        <a:blip r:embed="rId1"/>
        <a:stretch>
          <a:fillRect/>
        </a:stretch>
      </xdr:blipFill>
      <xdr:spPr>
        <a:xfrm>
          <a:off x="12219305" y="10366375"/>
          <a:ext cx="541655" cy="95059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952500</xdr:rowOff>
    </xdr:to>
    <xdr:pic>
      <xdr:nvPicPr>
        <xdr:cNvPr id="104" name="Picture 438836" hidden="1"/>
        <xdr:cNvPicPr/>
      </xdr:nvPicPr>
      <xdr:blipFill>
        <a:blip r:embed="rId1"/>
        <a:stretch>
          <a:fillRect/>
        </a:stretch>
      </xdr:blipFill>
      <xdr:spPr>
        <a:xfrm>
          <a:off x="12219305" y="10366375"/>
          <a:ext cx="541655" cy="9525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952500</xdr:rowOff>
    </xdr:to>
    <xdr:pic>
      <xdr:nvPicPr>
        <xdr:cNvPr id="105" name="Picture 438836" hidden="1"/>
        <xdr:cNvPicPr/>
      </xdr:nvPicPr>
      <xdr:blipFill>
        <a:blip r:embed="rId1"/>
        <a:stretch>
          <a:fillRect/>
        </a:stretch>
      </xdr:blipFill>
      <xdr:spPr>
        <a:xfrm>
          <a:off x="12219305" y="10366375"/>
          <a:ext cx="541655" cy="9525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106"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107"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533400</xdr:rowOff>
    </xdr:to>
    <xdr:pic>
      <xdr:nvPicPr>
        <xdr:cNvPr id="108" name="Picture 438836" hidden="1"/>
        <xdr:cNvPicPr/>
      </xdr:nvPicPr>
      <xdr:blipFill>
        <a:blip r:embed="rId1"/>
        <a:stretch>
          <a:fillRect/>
        </a:stretch>
      </xdr:blipFill>
      <xdr:spPr>
        <a:xfrm>
          <a:off x="12219305" y="10366375"/>
          <a:ext cx="541655" cy="5334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868045</xdr:rowOff>
    </xdr:to>
    <xdr:pic>
      <xdr:nvPicPr>
        <xdr:cNvPr id="109" name="Picture 438836" hidden="1"/>
        <xdr:cNvPicPr/>
      </xdr:nvPicPr>
      <xdr:blipFill>
        <a:blip r:embed="rId1"/>
        <a:stretch>
          <a:fillRect/>
        </a:stretch>
      </xdr:blipFill>
      <xdr:spPr>
        <a:xfrm>
          <a:off x="12219305" y="10366375"/>
          <a:ext cx="541655" cy="8680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812165</xdr:rowOff>
    </xdr:to>
    <xdr:pic>
      <xdr:nvPicPr>
        <xdr:cNvPr id="110" name="Picture 438836" hidden="1"/>
        <xdr:cNvPicPr/>
      </xdr:nvPicPr>
      <xdr:blipFill>
        <a:blip r:embed="rId1"/>
        <a:stretch>
          <a:fillRect/>
        </a:stretch>
      </xdr:blipFill>
      <xdr:spPr>
        <a:xfrm>
          <a:off x="12219305" y="10366375"/>
          <a:ext cx="541655" cy="8121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111"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868045</xdr:rowOff>
    </xdr:to>
    <xdr:pic>
      <xdr:nvPicPr>
        <xdr:cNvPr id="112" name="Picture 438836" hidden="1"/>
        <xdr:cNvPicPr/>
      </xdr:nvPicPr>
      <xdr:blipFill>
        <a:blip r:embed="rId1"/>
        <a:stretch>
          <a:fillRect/>
        </a:stretch>
      </xdr:blipFill>
      <xdr:spPr>
        <a:xfrm>
          <a:off x="12219305" y="10366375"/>
          <a:ext cx="541655" cy="8680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812165</xdr:rowOff>
    </xdr:to>
    <xdr:pic>
      <xdr:nvPicPr>
        <xdr:cNvPr id="113" name="Picture 438836" hidden="1"/>
        <xdr:cNvPicPr/>
      </xdr:nvPicPr>
      <xdr:blipFill>
        <a:blip r:embed="rId1"/>
        <a:stretch>
          <a:fillRect/>
        </a:stretch>
      </xdr:blipFill>
      <xdr:spPr>
        <a:xfrm>
          <a:off x="12219305" y="10366375"/>
          <a:ext cx="541655" cy="8121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114"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817245</xdr:rowOff>
    </xdr:to>
    <xdr:pic>
      <xdr:nvPicPr>
        <xdr:cNvPr id="115" name="Picture 438836" hidden="1"/>
        <xdr:cNvPicPr/>
      </xdr:nvPicPr>
      <xdr:blipFill>
        <a:blip r:embed="rId1"/>
        <a:stretch>
          <a:fillRect/>
        </a:stretch>
      </xdr:blipFill>
      <xdr:spPr>
        <a:xfrm>
          <a:off x="12219305" y="10366375"/>
          <a:ext cx="541655" cy="8172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505460</xdr:rowOff>
    </xdr:to>
    <xdr:pic>
      <xdr:nvPicPr>
        <xdr:cNvPr id="116" name="Picture 438836" hidden="1"/>
        <xdr:cNvPicPr/>
      </xdr:nvPicPr>
      <xdr:blipFill>
        <a:blip r:embed="rId1"/>
        <a:stretch>
          <a:fillRect/>
        </a:stretch>
      </xdr:blipFill>
      <xdr:spPr>
        <a:xfrm>
          <a:off x="12219305" y="10366375"/>
          <a:ext cx="541655" cy="5054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899160</xdr:rowOff>
    </xdr:to>
    <xdr:pic>
      <xdr:nvPicPr>
        <xdr:cNvPr id="117" name="Picture 438836" hidden="1"/>
        <xdr:cNvPicPr/>
      </xdr:nvPicPr>
      <xdr:blipFill>
        <a:blip r:embed="rId1"/>
        <a:stretch>
          <a:fillRect/>
        </a:stretch>
      </xdr:blipFill>
      <xdr:spPr>
        <a:xfrm>
          <a:off x="12219305" y="10366375"/>
          <a:ext cx="541655" cy="8991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118"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899160</xdr:rowOff>
    </xdr:to>
    <xdr:pic>
      <xdr:nvPicPr>
        <xdr:cNvPr id="119" name="Picture 438836" hidden="1"/>
        <xdr:cNvPicPr/>
      </xdr:nvPicPr>
      <xdr:blipFill>
        <a:blip r:embed="rId1"/>
        <a:stretch>
          <a:fillRect/>
        </a:stretch>
      </xdr:blipFill>
      <xdr:spPr>
        <a:xfrm>
          <a:off x="12219305" y="10366375"/>
          <a:ext cx="541655" cy="8991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120"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530225</xdr:rowOff>
    </xdr:to>
    <xdr:pic>
      <xdr:nvPicPr>
        <xdr:cNvPr id="121" name="Picture 438836" hidden="1"/>
        <xdr:cNvPicPr/>
      </xdr:nvPicPr>
      <xdr:blipFill>
        <a:blip r:embed="rId1"/>
        <a:stretch>
          <a:fillRect/>
        </a:stretch>
      </xdr:blipFill>
      <xdr:spPr>
        <a:xfrm>
          <a:off x="12219305" y="10366375"/>
          <a:ext cx="541655" cy="5302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901065</xdr:rowOff>
    </xdr:to>
    <xdr:pic>
      <xdr:nvPicPr>
        <xdr:cNvPr id="122" name="Picture 438836" hidden="1"/>
        <xdr:cNvPicPr/>
      </xdr:nvPicPr>
      <xdr:blipFill>
        <a:blip r:embed="rId1"/>
        <a:stretch>
          <a:fillRect/>
        </a:stretch>
      </xdr:blipFill>
      <xdr:spPr>
        <a:xfrm>
          <a:off x="12219305" y="10366375"/>
          <a:ext cx="541655" cy="9010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123"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901065</xdr:rowOff>
    </xdr:to>
    <xdr:pic>
      <xdr:nvPicPr>
        <xdr:cNvPr id="124" name="Picture 438836" hidden="1"/>
        <xdr:cNvPicPr/>
      </xdr:nvPicPr>
      <xdr:blipFill>
        <a:blip r:embed="rId1"/>
        <a:stretch>
          <a:fillRect/>
        </a:stretch>
      </xdr:blipFill>
      <xdr:spPr>
        <a:xfrm>
          <a:off x="12219305" y="10366375"/>
          <a:ext cx="541655" cy="9010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125"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530860</xdr:rowOff>
    </xdr:to>
    <xdr:pic>
      <xdr:nvPicPr>
        <xdr:cNvPr id="126" name="Picture 438836" hidden="1"/>
        <xdr:cNvPicPr/>
      </xdr:nvPicPr>
      <xdr:blipFill>
        <a:blip r:embed="rId1"/>
        <a:stretch>
          <a:fillRect/>
        </a:stretch>
      </xdr:blipFill>
      <xdr:spPr>
        <a:xfrm>
          <a:off x="12219305" y="10366375"/>
          <a:ext cx="541655" cy="5308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901700</xdr:rowOff>
    </xdr:to>
    <xdr:pic>
      <xdr:nvPicPr>
        <xdr:cNvPr id="127" name="Picture 438836" hidden="1"/>
        <xdr:cNvPicPr/>
      </xdr:nvPicPr>
      <xdr:blipFill>
        <a:blip r:embed="rId1"/>
        <a:stretch>
          <a:fillRect/>
        </a:stretch>
      </xdr:blipFill>
      <xdr:spPr>
        <a:xfrm>
          <a:off x="12219305" y="10366375"/>
          <a:ext cx="541655" cy="9017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901700</xdr:rowOff>
    </xdr:to>
    <xdr:pic>
      <xdr:nvPicPr>
        <xdr:cNvPr id="128" name="Picture 438836" hidden="1"/>
        <xdr:cNvPicPr/>
      </xdr:nvPicPr>
      <xdr:blipFill>
        <a:blip r:embed="rId1"/>
        <a:stretch>
          <a:fillRect/>
        </a:stretch>
      </xdr:blipFill>
      <xdr:spPr>
        <a:xfrm>
          <a:off x="12219305" y="10366375"/>
          <a:ext cx="541655" cy="9017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908050</xdr:rowOff>
    </xdr:to>
    <xdr:pic>
      <xdr:nvPicPr>
        <xdr:cNvPr id="129" name="Picture 438836" hidden="1"/>
        <xdr:cNvPicPr/>
      </xdr:nvPicPr>
      <xdr:blipFill>
        <a:blip r:embed="rId1"/>
        <a:stretch>
          <a:fillRect/>
        </a:stretch>
      </xdr:blipFill>
      <xdr:spPr>
        <a:xfrm>
          <a:off x="12219305" y="10366375"/>
          <a:ext cx="541655" cy="908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905510</xdr:rowOff>
    </xdr:to>
    <xdr:pic>
      <xdr:nvPicPr>
        <xdr:cNvPr id="130" name="Picture 438836" hidden="1"/>
        <xdr:cNvPicPr/>
      </xdr:nvPicPr>
      <xdr:blipFill>
        <a:blip r:embed="rId1"/>
        <a:stretch>
          <a:fillRect/>
        </a:stretch>
      </xdr:blipFill>
      <xdr:spPr>
        <a:xfrm>
          <a:off x="12219305" y="10366375"/>
          <a:ext cx="541655" cy="90551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906145</xdr:rowOff>
    </xdr:to>
    <xdr:pic>
      <xdr:nvPicPr>
        <xdr:cNvPr id="131" name="Picture 438836" hidden="1"/>
        <xdr:cNvPicPr/>
      </xdr:nvPicPr>
      <xdr:blipFill>
        <a:blip r:embed="rId1"/>
        <a:stretch>
          <a:fillRect/>
        </a:stretch>
      </xdr:blipFill>
      <xdr:spPr>
        <a:xfrm>
          <a:off x="12219305" y="10366375"/>
          <a:ext cx="541655" cy="9061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1208405</xdr:rowOff>
    </xdr:to>
    <xdr:pic>
      <xdr:nvPicPr>
        <xdr:cNvPr id="132" name="Picture 438836" hidden="1"/>
        <xdr:cNvPicPr/>
      </xdr:nvPicPr>
      <xdr:blipFill>
        <a:blip r:embed="rId1"/>
        <a:stretch>
          <a:fillRect/>
        </a:stretch>
      </xdr:blipFill>
      <xdr:spPr>
        <a:xfrm>
          <a:off x="12219305" y="10366375"/>
          <a:ext cx="541655" cy="12084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1367155</xdr:rowOff>
    </xdr:to>
    <xdr:pic>
      <xdr:nvPicPr>
        <xdr:cNvPr id="133" name="Picture 438836" hidden="1"/>
        <xdr:cNvPicPr/>
      </xdr:nvPicPr>
      <xdr:blipFill>
        <a:blip r:embed="rId1"/>
        <a:stretch>
          <a:fillRect/>
        </a:stretch>
      </xdr:blipFill>
      <xdr:spPr>
        <a:xfrm>
          <a:off x="12219305" y="10366375"/>
          <a:ext cx="541655" cy="136715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1310005</xdr:rowOff>
    </xdr:to>
    <xdr:pic>
      <xdr:nvPicPr>
        <xdr:cNvPr id="134" name="Picture 438836" hidden="1"/>
        <xdr:cNvPicPr/>
      </xdr:nvPicPr>
      <xdr:blipFill>
        <a:blip r:embed="rId1"/>
        <a:stretch>
          <a:fillRect/>
        </a:stretch>
      </xdr:blipFill>
      <xdr:spPr>
        <a:xfrm>
          <a:off x="12219305" y="10366375"/>
          <a:ext cx="541655" cy="13100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1208405</xdr:rowOff>
    </xdr:to>
    <xdr:pic>
      <xdr:nvPicPr>
        <xdr:cNvPr id="135" name="Picture 438836" hidden="1"/>
        <xdr:cNvPicPr/>
      </xdr:nvPicPr>
      <xdr:blipFill>
        <a:blip r:embed="rId1"/>
        <a:stretch>
          <a:fillRect/>
        </a:stretch>
      </xdr:blipFill>
      <xdr:spPr>
        <a:xfrm>
          <a:off x="12219305" y="10366375"/>
          <a:ext cx="541655" cy="12084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1367155</xdr:rowOff>
    </xdr:to>
    <xdr:pic>
      <xdr:nvPicPr>
        <xdr:cNvPr id="136" name="Picture 438836" hidden="1"/>
        <xdr:cNvPicPr/>
      </xdr:nvPicPr>
      <xdr:blipFill>
        <a:blip r:embed="rId1"/>
        <a:stretch>
          <a:fillRect/>
        </a:stretch>
      </xdr:blipFill>
      <xdr:spPr>
        <a:xfrm>
          <a:off x="12219305" y="10366375"/>
          <a:ext cx="541655" cy="136715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1310005</xdr:rowOff>
    </xdr:to>
    <xdr:pic>
      <xdr:nvPicPr>
        <xdr:cNvPr id="137" name="Picture 438836" hidden="1"/>
        <xdr:cNvPicPr/>
      </xdr:nvPicPr>
      <xdr:blipFill>
        <a:blip r:embed="rId1"/>
        <a:stretch>
          <a:fillRect/>
        </a:stretch>
      </xdr:blipFill>
      <xdr:spPr>
        <a:xfrm>
          <a:off x="12219305" y="10366375"/>
          <a:ext cx="541655" cy="13100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1280160</xdr:rowOff>
    </xdr:to>
    <xdr:pic>
      <xdr:nvPicPr>
        <xdr:cNvPr id="138" name="Picture 438836" hidden="1"/>
        <xdr:cNvPicPr/>
      </xdr:nvPicPr>
      <xdr:blipFill>
        <a:blip r:embed="rId1"/>
        <a:stretch>
          <a:fillRect/>
        </a:stretch>
      </xdr:blipFill>
      <xdr:spPr>
        <a:xfrm>
          <a:off x="12219305" y="10366375"/>
          <a:ext cx="541655" cy="12801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1224280</xdr:rowOff>
    </xdr:to>
    <xdr:pic>
      <xdr:nvPicPr>
        <xdr:cNvPr id="139" name="Picture 438836" hidden="1"/>
        <xdr:cNvPicPr/>
      </xdr:nvPicPr>
      <xdr:blipFill>
        <a:blip r:embed="rId1"/>
        <a:stretch>
          <a:fillRect/>
        </a:stretch>
      </xdr:blipFill>
      <xdr:spPr>
        <a:xfrm>
          <a:off x="12219305" y="10366375"/>
          <a:ext cx="541655" cy="12242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1280160</xdr:rowOff>
    </xdr:to>
    <xdr:pic>
      <xdr:nvPicPr>
        <xdr:cNvPr id="140" name="Picture 438836" hidden="1"/>
        <xdr:cNvPicPr/>
      </xdr:nvPicPr>
      <xdr:blipFill>
        <a:blip r:embed="rId1"/>
        <a:stretch>
          <a:fillRect/>
        </a:stretch>
      </xdr:blipFill>
      <xdr:spPr>
        <a:xfrm>
          <a:off x="12219305" y="10366375"/>
          <a:ext cx="541655" cy="12801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1224280</xdr:rowOff>
    </xdr:to>
    <xdr:pic>
      <xdr:nvPicPr>
        <xdr:cNvPr id="141" name="Picture 438836" hidden="1"/>
        <xdr:cNvPicPr/>
      </xdr:nvPicPr>
      <xdr:blipFill>
        <a:blip r:embed="rId1"/>
        <a:stretch>
          <a:fillRect/>
        </a:stretch>
      </xdr:blipFill>
      <xdr:spPr>
        <a:xfrm>
          <a:off x="12219305" y="10366375"/>
          <a:ext cx="541655" cy="12242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1204595</xdr:rowOff>
    </xdr:to>
    <xdr:pic>
      <xdr:nvPicPr>
        <xdr:cNvPr id="142" name="Picture 438836" hidden="1"/>
        <xdr:cNvPicPr/>
      </xdr:nvPicPr>
      <xdr:blipFill>
        <a:blip r:embed="rId1"/>
        <a:stretch>
          <a:fillRect/>
        </a:stretch>
      </xdr:blipFill>
      <xdr:spPr>
        <a:xfrm>
          <a:off x="12219305" y="10366375"/>
          <a:ext cx="541655" cy="120459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1312545</xdr:rowOff>
    </xdr:to>
    <xdr:pic>
      <xdr:nvPicPr>
        <xdr:cNvPr id="143" name="Picture 438836" hidden="1"/>
        <xdr:cNvPicPr/>
      </xdr:nvPicPr>
      <xdr:blipFill>
        <a:blip r:embed="rId1"/>
        <a:stretch>
          <a:fillRect/>
        </a:stretch>
      </xdr:blipFill>
      <xdr:spPr>
        <a:xfrm>
          <a:off x="12219305" y="10366375"/>
          <a:ext cx="541655" cy="13125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1204595</xdr:rowOff>
    </xdr:to>
    <xdr:pic>
      <xdr:nvPicPr>
        <xdr:cNvPr id="144" name="Picture 438836" hidden="1"/>
        <xdr:cNvPicPr/>
      </xdr:nvPicPr>
      <xdr:blipFill>
        <a:blip r:embed="rId1"/>
        <a:stretch>
          <a:fillRect/>
        </a:stretch>
      </xdr:blipFill>
      <xdr:spPr>
        <a:xfrm>
          <a:off x="12219305" y="10366375"/>
          <a:ext cx="541655" cy="120459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1312545</xdr:rowOff>
    </xdr:to>
    <xdr:pic>
      <xdr:nvPicPr>
        <xdr:cNvPr id="145" name="Picture 438836" hidden="1"/>
        <xdr:cNvPicPr/>
      </xdr:nvPicPr>
      <xdr:blipFill>
        <a:blip r:embed="rId1"/>
        <a:stretch>
          <a:fillRect/>
        </a:stretch>
      </xdr:blipFill>
      <xdr:spPr>
        <a:xfrm>
          <a:off x="12219305" y="10366375"/>
          <a:ext cx="541655" cy="13125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1206500</xdr:rowOff>
    </xdr:to>
    <xdr:pic>
      <xdr:nvPicPr>
        <xdr:cNvPr id="146" name="Picture 438836" hidden="1"/>
        <xdr:cNvPicPr/>
      </xdr:nvPicPr>
      <xdr:blipFill>
        <a:blip r:embed="rId1"/>
        <a:stretch>
          <a:fillRect/>
        </a:stretch>
      </xdr:blipFill>
      <xdr:spPr>
        <a:xfrm>
          <a:off x="12219305" y="10366375"/>
          <a:ext cx="541655" cy="12065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1369060</xdr:rowOff>
    </xdr:to>
    <xdr:pic>
      <xdr:nvPicPr>
        <xdr:cNvPr id="147" name="Picture 438836" hidden="1"/>
        <xdr:cNvPicPr/>
      </xdr:nvPicPr>
      <xdr:blipFill>
        <a:blip r:embed="rId1"/>
        <a:stretch>
          <a:fillRect/>
        </a:stretch>
      </xdr:blipFill>
      <xdr:spPr>
        <a:xfrm>
          <a:off x="12219305" y="10366375"/>
          <a:ext cx="541655" cy="13690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1313180</xdr:rowOff>
    </xdr:to>
    <xdr:pic>
      <xdr:nvPicPr>
        <xdr:cNvPr id="148" name="Picture 438836" hidden="1"/>
        <xdr:cNvPicPr/>
      </xdr:nvPicPr>
      <xdr:blipFill>
        <a:blip r:embed="rId1"/>
        <a:stretch>
          <a:fillRect/>
        </a:stretch>
      </xdr:blipFill>
      <xdr:spPr>
        <a:xfrm>
          <a:off x="12219305" y="10366375"/>
          <a:ext cx="541655" cy="13131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1206500</xdr:rowOff>
    </xdr:to>
    <xdr:pic>
      <xdr:nvPicPr>
        <xdr:cNvPr id="149" name="Picture 438836" hidden="1"/>
        <xdr:cNvPicPr/>
      </xdr:nvPicPr>
      <xdr:blipFill>
        <a:blip r:embed="rId1"/>
        <a:stretch>
          <a:fillRect/>
        </a:stretch>
      </xdr:blipFill>
      <xdr:spPr>
        <a:xfrm>
          <a:off x="12219305" y="10366375"/>
          <a:ext cx="541655" cy="12065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1369060</xdr:rowOff>
    </xdr:to>
    <xdr:pic>
      <xdr:nvPicPr>
        <xdr:cNvPr id="150" name="Picture 438836" hidden="1"/>
        <xdr:cNvPicPr/>
      </xdr:nvPicPr>
      <xdr:blipFill>
        <a:blip r:embed="rId1"/>
        <a:stretch>
          <a:fillRect/>
        </a:stretch>
      </xdr:blipFill>
      <xdr:spPr>
        <a:xfrm>
          <a:off x="12219305" y="10366375"/>
          <a:ext cx="541655" cy="13690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1313180</xdr:rowOff>
    </xdr:to>
    <xdr:pic>
      <xdr:nvPicPr>
        <xdr:cNvPr id="151" name="Picture 438836" hidden="1"/>
        <xdr:cNvPicPr/>
      </xdr:nvPicPr>
      <xdr:blipFill>
        <a:blip r:embed="rId1"/>
        <a:stretch>
          <a:fillRect/>
        </a:stretch>
      </xdr:blipFill>
      <xdr:spPr>
        <a:xfrm>
          <a:off x="12219305" y="10366375"/>
          <a:ext cx="541655" cy="13131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2472"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2473"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533400</xdr:rowOff>
    </xdr:to>
    <xdr:pic>
      <xdr:nvPicPr>
        <xdr:cNvPr id="2474" name="Picture 438836" hidden="1"/>
        <xdr:cNvPicPr/>
      </xdr:nvPicPr>
      <xdr:blipFill>
        <a:blip r:embed="rId1"/>
        <a:stretch>
          <a:fillRect/>
        </a:stretch>
      </xdr:blipFill>
      <xdr:spPr>
        <a:xfrm>
          <a:off x="12219305" y="10366375"/>
          <a:ext cx="541655" cy="5334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2475"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2476"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505460</xdr:rowOff>
    </xdr:to>
    <xdr:pic>
      <xdr:nvPicPr>
        <xdr:cNvPr id="2477" name="Picture 438836" hidden="1"/>
        <xdr:cNvPicPr/>
      </xdr:nvPicPr>
      <xdr:blipFill>
        <a:blip r:embed="rId1"/>
        <a:stretch>
          <a:fillRect/>
        </a:stretch>
      </xdr:blipFill>
      <xdr:spPr>
        <a:xfrm>
          <a:off x="12219305" y="10366375"/>
          <a:ext cx="541655" cy="5054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2478"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2479"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530225</xdr:rowOff>
    </xdr:to>
    <xdr:pic>
      <xdr:nvPicPr>
        <xdr:cNvPr id="2480" name="Picture 438836" hidden="1"/>
        <xdr:cNvPicPr/>
      </xdr:nvPicPr>
      <xdr:blipFill>
        <a:blip r:embed="rId1"/>
        <a:stretch>
          <a:fillRect/>
        </a:stretch>
      </xdr:blipFill>
      <xdr:spPr>
        <a:xfrm>
          <a:off x="12219305" y="10366375"/>
          <a:ext cx="541655" cy="5302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2481"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2482"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530860</xdr:rowOff>
    </xdr:to>
    <xdr:pic>
      <xdr:nvPicPr>
        <xdr:cNvPr id="2483" name="Picture 438836" hidden="1"/>
        <xdr:cNvPicPr/>
      </xdr:nvPicPr>
      <xdr:blipFill>
        <a:blip r:embed="rId1"/>
        <a:stretch>
          <a:fillRect/>
        </a:stretch>
      </xdr:blipFill>
      <xdr:spPr>
        <a:xfrm>
          <a:off x="12219305" y="10366375"/>
          <a:ext cx="541655" cy="5308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958850</xdr:rowOff>
    </xdr:to>
    <xdr:pic>
      <xdr:nvPicPr>
        <xdr:cNvPr id="2517" name="Picture 438836" hidden="1"/>
        <xdr:cNvPicPr/>
      </xdr:nvPicPr>
      <xdr:blipFill>
        <a:blip r:embed="rId1"/>
        <a:stretch>
          <a:fillRect/>
        </a:stretch>
      </xdr:blipFill>
      <xdr:spPr>
        <a:xfrm>
          <a:off x="10953750" y="10366375"/>
          <a:ext cx="507365" cy="95885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1117600</xdr:rowOff>
    </xdr:to>
    <xdr:pic>
      <xdr:nvPicPr>
        <xdr:cNvPr id="2518" name="Picture 438836" hidden="1"/>
        <xdr:cNvPicPr/>
      </xdr:nvPicPr>
      <xdr:blipFill>
        <a:blip r:embed="rId1"/>
        <a:stretch>
          <a:fillRect/>
        </a:stretch>
      </xdr:blipFill>
      <xdr:spPr>
        <a:xfrm>
          <a:off x="10953750" y="10366375"/>
          <a:ext cx="507365" cy="111760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1060450</xdr:rowOff>
    </xdr:to>
    <xdr:pic>
      <xdr:nvPicPr>
        <xdr:cNvPr id="2519" name="Picture 438836" hidden="1"/>
        <xdr:cNvPicPr/>
      </xdr:nvPicPr>
      <xdr:blipFill>
        <a:blip r:embed="rId1"/>
        <a:stretch>
          <a:fillRect/>
        </a:stretch>
      </xdr:blipFill>
      <xdr:spPr>
        <a:xfrm>
          <a:off x="10953750" y="10366375"/>
          <a:ext cx="507365" cy="106045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958850</xdr:rowOff>
    </xdr:to>
    <xdr:pic>
      <xdr:nvPicPr>
        <xdr:cNvPr id="2520" name="Picture 438836" hidden="1"/>
        <xdr:cNvPicPr/>
      </xdr:nvPicPr>
      <xdr:blipFill>
        <a:blip r:embed="rId1"/>
        <a:stretch>
          <a:fillRect/>
        </a:stretch>
      </xdr:blipFill>
      <xdr:spPr>
        <a:xfrm>
          <a:off x="10953750" y="10366375"/>
          <a:ext cx="513715" cy="95885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1117600</xdr:rowOff>
    </xdr:to>
    <xdr:pic>
      <xdr:nvPicPr>
        <xdr:cNvPr id="2521" name="Picture 438836" hidden="1"/>
        <xdr:cNvPicPr/>
      </xdr:nvPicPr>
      <xdr:blipFill>
        <a:blip r:embed="rId1"/>
        <a:stretch>
          <a:fillRect/>
        </a:stretch>
      </xdr:blipFill>
      <xdr:spPr>
        <a:xfrm>
          <a:off x="10953750" y="10366375"/>
          <a:ext cx="513715" cy="111760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1060450</xdr:rowOff>
    </xdr:to>
    <xdr:pic>
      <xdr:nvPicPr>
        <xdr:cNvPr id="2522" name="Picture 438836" hidden="1"/>
        <xdr:cNvPicPr/>
      </xdr:nvPicPr>
      <xdr:blipFill>
        <a:blip r:embed="rId1"/>
        <a:stretch>
          <a:fillRect/>
        </a:stretch>
      </xdr:blipFill>
      <xdr:spPr>
        <a:xfrm>
          <a:off x="10953750" y="10366375"/>
          <a:ext cx="513715" cy="106045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1030605</xdr:rowOff>
    </xdr:to>
    <xdr:pic>
      <xdr:nvPicPr>
        <xdr:cNvPr id="2523" name="Picture 438836" hidden="1"/>
        <xdr:cNvPicPr/>
      </xdr:nvPicPr>
      <xdr:blipFill>
        <a:blip r:embed="rId1"/>
        <a:stretch>
          <a:fillRect/>
        </a:stretch>
      </xdr:blipFill>
      <xdr:spPr>
        <a:xfrm>
          <a:off x="10953750" y="10366375"/>
          <a:ext cx="507365" cy="103060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974725</xdr:rowOff>
    </xdr:to>
    <xdr:pic>
      <xdr:nvPicPr>
        <xdr:cNvPr id="2524" name="Picture 438836" hidden="1"/>
        <xdr:cNvPicPr/>
      </xdr:nvPicPr>
      <xdr:blipFill>
        <a:blip r:embed="rId1"/>
        <a:stretch>
          <a:fillRect/>
        </a:stretch>
      </xdr:blipFill>
      <xdr:spPr>
        <a:xfrm>
          <a:off x="10953750" y="10366375"/>
          <a:ext cx="507365" cy="97472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1030605</xdr:rowOff>
    </xdr:to>
    <xdr:pic>
      <xdr:nvPicPr>
        <xdr:cNvPr id="2525" name="Picture 438836" hidden="1"/>
        <xdr:cNvPicPr/>
      </xdr:nvPicPr>
      <xdr:blipFill>
        <a:blip r:embed="rId1"/>
        <a:stretch>
          <a:fillRect/>
        </a:stretch>
      </xdr:blipFill>
      <xdr:spPr>
        <a:xfrm>
          <a:off x="10953750" y="10366375"/>
          <a:ext cx="513715" cy="103060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974725</xdr:rowOff>
    </xdr:to>
    <xdr:pic>
      <xdr:nvPicPr>
        <xdr:cNvPr id="2526" name="Picture 438836" hidden="1"/>
        <xdr:cNvPicPr/>
      </xdr:nvPicPr>
      <xdr:blipFill>
        <a:blip r:embed="rId1"/>
        <a:stretch>
          <a:fillRect/>
        </a:stretch>
      </xdr:blipFill>
      <xdr:spPr>
        <a:xfrm>
          <a:off x="10953750" y="10366375"/>
          <a:ext cx="513715" cy="97472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955040</xdr:rowOff>
    </xdr:to>
    <xdr:pic>
      <xdr:nvPicPr>
        <xdr:cNvPr id="2527" name="Picture 438836" hidden="1"/>
        <xdr:cNvPicPr/>
      </xdr:nvPicPr>
      <xdr:blipFill>
        <a:blip r:embed="rId1"/>
        <a:stretch>
          <a:fillRect/>
        </a:stretch>
      </xdr:blipFill>
      <xdr:spPr>
        <a:xfrm>
          <a:off x="10953750" y="10366375"/>
          <a:ext cx="507365" cy="95504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1062990</xdr:rowOff>
    </xdr:to>
    <xdr:pic>
      <xdr:nvPicPr>
        <xdr:cNvPr id="2528" name="Picture 438836" hidden="1"/>
        <xdr:cNvPicPr/>
      </xdr:nvPicPr>
      <xdr:blipFill>
        <a:blip r:embed="rId1"/>
        <a:stretch>
          <a:fillRect/>
        </a:stretch>
      </xdr:blipFill>
      <xdr:spPr>
        <a:xfrm>
          <a:off x="10953750" y="10366375"/>
          <a:ext cx="507365" cy="106299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955040</xdr:rowOff>
    </xdr:to>
    <xdr:pic>
      <xdr:nvPicPr>
        <xdr:cNvPr id="2529" name="Picture 438836" hidden="1"/>
        <xdr:cNvPicPr/>
      </xdr:nvPicPr>
      <xdr:blipFill>
        <a:blip r:embed="rId1"/>
        <a:stretch>
          <a:fillRect/>
        </a:stretch>
      </xdr:blipFill>
      <xdr:spPr>
        <a:xfrm>
          <a:off x="10953750" y="10366375"/>
          <a:ext cx="513715" cy="95504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1062990</xdr:rowOff>
    </xdr:to>
    <xdr:pic>
      <xdr:nvPicPr>
        <xdr:cNvPr id="2530" name="Picture 438836" hidden="1"/>
        <xdr:cNvPicPr/>
      </xdr:nvPicPr>
      <xdr:blipFill>
        <a:blip r:embed="rId1"/>
        <a:stretch>
          <a:fillRect/>
        </a:stretch>
      </xdr:blipFill>
      <xdr:spPr>
        <a:xfrm>
          <a:off x="10953750" y="10366375"/>
          <a:ext cx="513715" cy="106299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956945</xdr:rowOff>
    </xdr:to>
    <xdr:pic>
      <xdr:nvPicPr>
        <xdr:cNvPr id="2531" name="Picture 438836" hidden="1"/>
        <xdr:cNvPicPr/>
      </xdr:nvPicPr>
      <xdr:blipFill>
        <a:blip r:embed="rId1"/>
        <a:stretch>
          <a:fillRect/>
        </a:stretch>
      </xdr:blipFill>
      <xdr:spPr>
        <a:xfrm>
          <a:off x="10953750" y="10366375"/>
          <a:ext cx="507365" cy="95694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1119505</xdr:rowOff>
    </xdr:to>
    <xdr:pic>
      <xdr:nvPicPr>
        <xdr:cNvPr id="2532" name="Picture 438836" hidden="1"/>
        <xdr:cNvPicPr/>
      </xdr:nvPicPr>
      <xdr:blipFill>
        <a:blip r:embed="rId1"/>
        <a:stretch>
          <a:fillRect/>
        </a:stretch>
      </xdr:blipFill>
      <xdr:spPr>
        <a:xfrm>
          <a:off x="10953750" y="10366375"/>
          <a:ext cx="507365" cy="111950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1063625</xdr:rowOff>
    </xdr:to>
    <xdr:pic>
      <xdr:nvPicPr>
        <xdr:cNvPr id="2533" name="Picture 438836" hidden="1"/>
        <xdr:cNvPicPr/>
      </xdr:nvPicPr>
      <xdr:blipFill>
        <a:blip r:embed="rId1"/>
        <a:stretch>
          <a:fillRect/>
        </a:stretch>
      </xdr:blipFill>
      <xdr:spPr>
        <a:xfrm>
          <a:off x="10953750" y="10366375"/>
          <a:ext cx="507365" cy="106362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956945</xdr:rowOff>
    </xdr:to>
    <xdr:pic>
      <xdr:nvPicPr>
        <xdr:cNvPr id="2534" name="Picture 438836" hidden="1"/>
        <xdr:cNvPicPr/>
      </xdr:nvPicPr>
      <xdr:blipFill>
        <a:blip r:embed="rId1"/>
        <a:stretch>
          <a:fillRect/>
        </a:stretch>
      </xdr:blipFill>
      <xdr:spPr>
        <a:xfrm>
          <a:off x="10953750" y="10366375"/>
          <a:ext cx="513715" cy="95694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1119505</xdr:rowOff>
    </xdr:to>
    <xdr:pic>
      <xdr:nvPicPr>
        <xdr:cNvPr id="2535" name="Picture 438836" hidden="1"/>
        <xdr:cNvPicPr/>
      </xdr:nvPicPr>
      <xdr:blipFill>
        <a:blip r:embed="rId1"/>
        <a:stretch>
          <a:fillRect/>
        </a:stretch>
      </xdr:blipFill>
      <xdr:spPr>
        <a:xfrm>
          <a:off x="10953750" y="10366375"/>
          <a:ext cx="513715" cy="111950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1063625</xdr:rowOff>
    </xdr:to>
    <xdr:pic>
      <xdr:nvPicPr>
        <xdr:cNvPr id="2536" name="Picture 438836" hidden="1"/>
        <xdr:cNvPicPr/>
      </xdr:nvPicPr>
      <xdr:blipFill>
        <a:blip r:embed="rId1"/>
        <a:stretch>
          <a:fillRect/>
        </a:stretch>
      </xdr:blipFill>
      <xdr:spPr>
        <a:xfrm>
          <a:off x="10953750" y="10366375"/>
          <a:ext cx="513715" cy="106362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527050</xdr:rowOff>
    </xdr:to>
    <xdr:pic>
      <xdr:nvPicPr>
        <xdr:cNvPr id="2537" name="Picture 438836" hidden="1"/>
        <xdr:cNvPicPr/>
      </xdr:nvPicPr>
      <xdr:blipFill>
        <a:blip r:embed="rId1"/>
        <a:stretch>
          <a:fillRect/>
        </a:stretch>
      </xdr:blipFill>
      <xdr:spPr>
        <a:xfrm>
          <a:off x="10953750" y="10366375"/>
          <a:ext cx="507365" cy="52705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527050</xdr:rowOff>
    </xdr:to>
    <xdr:pic>
      <xdr:nvPicPr>
        <xdr:cNvPr id="2538" name="Picture 438836" hidden="1"/>
        <xdr:cNvPicPr/>
      </xdr:nvPicPr>
      <xdr:blipFill>
        <a:blip r:embed="rId1"/>
        <a:stretch>
          <a:fillRect/>
        </a:stretch>
      </xdr:blipFill>
      <xdr:spPr>
        <a:xfrm>
          <a:off x="10953750" y="10366375"/>
          <a:ext cx="513715" cy="52705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533400</xdr:rowOff>
    </xdr:to>
    <xdr:pic>
      <xdr:nvPicPr>
        <xdr:cNvPr id="2539" name="Picture 438836" hidden="1"/>
        <xdr:cNvPicPr/>
      </xdr:nvPicPr>
      <xdr:blipFill>
        <a:blip r:embed="rId1"/>
        <a:stretch>
          <a:fillRect/>
        </a:stretch>
      </xdr:blipFill>
      <xdr:spPr>
        <a:xfrm>
          <a:off x="10953750" y="10366375"/>
          <a:ext cx="505460" cy="53340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868045</xdr:rowOff>
    </xdr:to>
    <xdr:pic>
      <xdr:nvPicPr>
        <xdr:cNvPr id="2540" name="Picture 438836" hidden="1"/>
        <xdr:cNvPicPr/>
      </xdr:nvPicPr>
      <xdr:blipFill>
        <a:blip r:embed="rId1"/>
        <a:stretch>
          <a:fillRect/>
        </a:stretch>
      </xdr:blipFill>
      <xdr:spPr>
        <a:xfrm>
          <a:off x="10953750" y="10366375"/>
          <a:ext cx="507365" cy="86804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812165</xdr:rowOff>
    </xdr:to>
    <xdr:pic>
      <xdr:nvPicPr>
        <xdr:cNvPr id="2541" name="Picture 438836" hidden="1"/>
        <xdr:cNvPicPr/>
      </xdr:nvPicPr>
      <xdr:blipFill>
        <a:blip r:embed="rId1"/>
        <a:stretch>
          <a:fillRect/>
        </a:stretch>
      </xdr:blipFill>
      <xdr:spPr>
        <a:xfrm>
          <a:off x="10953750" y="10366375"/>
          <a:ext cx="507365" cy="81216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500380</xdr:rowOff>
    </xdr:to>
    <xdr:pic>
      <xdr:nvPicPr>
        <xdr:cNvPr id="2542" name="Picture 438836" hidden="1"/>
        <xdr:cNvPicPr/>
      </xdr:nvPicPr>
      <xdr:blipFill>
        <a:blip r:embed="rId1"/>
        <a:stretch>
          <a:fillRect/>
        </a:stretch>
      </xdr:blipFill>
      <xdr:spPr>
        <a:xfrm>
          <a:off x="10953750" y="10366375"/>
          <a:ext cx="507365" cy="50038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868045</xdr:rowOff>
    </xdr:to>
    <xdr:pic>
      <xdr:nvPicPr>
        <xdr:cNvPr id="2543" name="Picture 438836" hidden="1"/>
        <xdr:cNvPicPr/>
      </xdr:nvPicPr>
      <xdr:blipFill>
        <a:blip r:embed="rId1"/>
        <a:stretch>
          <a:fillRect/>
        </a:stretch>
      </xdr:blipFill>
      <xdr:spPr>
        <a:xfrm>
          <a:off x="10953750" y="10366375"/>
          <a:ext cx="513715" cy="86804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812165</xdr:rowOff>
    </xdr:to>
    <xdr:pic>
      <xdr:nvPicPr>
        <xdr:cNvPr id="2544" name="Picture 438836" hidden="1"/>
        <xdr:cNvPicPr/>
      </xdr:nvPicPr>
      <xdr:blipFill>
        <a:blip r:embed="rId1"/>
        <a:stretch>
          <a:fillRect/>
        </a:stretch>
      </xdr:blipFill>
      <xdr:spPr>
        <a:xfrm>
          <a:off x="10953750" y="10366375"/>
          <a:ext cx="513715" cy="81216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500380</xdr:rowOff>
    </xdr:to>
    <xdr:pic>
      <xdr:nvPicPr>
        <xdr:cNvPr id="2545" name="Picture 438836" hidden="1"/>
        <xdr:cNvPicPr/>
      </xdr:nvPicPr>
      <xdr:blipFill>
        <a:blip r:embed="rId1"/>
        <a:stretch>
          <a:fillRect/>
        </a:stretch>
      </xdr:blipFill>
      <xdr:spPr>
        <a:xfrm>
          <a:off x="10953750" y="10366375"/>
          <a:ext cx="513715" cy="50038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817245</xdr:rowOff>
    </xdr:to>
    <xdr:pic>
      <xdr:nvPicPr>
        <xdr:cNvPr id="2546" name="Picture 438836" hidden="1"/>
        <xdr:cNvPicPr/>
      </xdr:nvPicPr>
      <xdr:blipFill>
        <a:blip r:embed="rId1"/>
        <a:stretch>
          <a:fillRect/>
        </a:stretch>
      </xdr:blipFill>
      <xdr:spPr>
        <a:xfrm>
          <a:off x="10953750" y="10366375"/>
          <a:ext cx="505460" cy="817245"/>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505460</xdr:rowOff>
    </xdr:to>
    <xdr:pic>
      <xdr:nvPicPr>
        <xdr:cNvPr id="2547" name="Picture 438836" hidden="1"/>
        <xdr:cNvPicPr/>
      </xdr:nvPicPr>
      <xdr:blipFill>
        <a:blip r:embed="rId1"/>
        <a:stretch>
          <a:fillRect/>
        </a:stretch>
      </xdr:blipFill>
      <xdr:spPr>
        <a:xfrm>
          <a:off x="10953750" y="10366375"/>
          <a:ext cx="505460" cy="5054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899160</xdr:rowOff>
    </xdr:to>
    <xdr:pic>
      <xdr:nvPicPr>
        <xdr:cNvPr id="2548" name="Picture 438836" hidden="1"/>
        <xdr:cNvPicPr/>
      </xdr:nvPicPr>
      <xdr:blipFill>
        <a:blip r:embed="rId1"/>
        <a:stretch>
          <a:fillRect/>
        </a:stretch>
      </xdr:blipFill>
      <xdr:spPr>
        <a:xfrm>
          <a:off x="10953750" y="10366375"/>
          <a:ext cx="507365" cy="8991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523875</xdr:rowOff>
    </xdr:to>
    <xdr:pic>
      <xdr:nvPicPr>
        <xdr:cNvPr id="2549" name="Picture 438836" hidden="1"/>
        <xdr:cNvPicPr/>
      </xdr:nvPicPr>
      <xdr:blipFill>
        <a:blip r:embed="rId1"/>
        <a:stretch>
          <a:fillRect/>
        </a:stretch>
      </xdr:blipFill>
      <xdr:spPr>
        <a:xfrm>
          <a:off x="10953750" y="10366375"/>
          <a:ext cx="507365" cy="52387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899160</xdr:rowOff>
    </xdr:to>
    <xdr:pic>
      <xdr:nvPicPr>
        <xdr:cNvPr id="2550" name="Picture 438836" hidden="1"/>
        <xdr:cNvPicPr/>
      </xdr:nvPicPr>
      <xdr:blipFill>
        <a:blip r:embed="rId1"/>
        <a:stretch>
          <a:fillRect/>
        </a:stretch>
      </xdr:blipFill>
      <xdr:spPr>
        <a:xfrm>
          <a:off x="10953750" y="10366375"/>
          <a:ext cx="513715" cy="89916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523875</xdr:rowOff>
    </xdr:to>
    <xdr:pic>
      <xdr:nvPicPr>
        <xdr:cNvPr id="2551" name="Picture 438836" hidden="1"/>
        <xdr:cNvPicPr/>
      </xdr:nvPicPr>
      <xdr:blipFill>
        <a:blip r:embed="rId1"/>
        <a:stretch>
          <a:fillRect/>
        </a:stretch>
      </xdr:blipFill>
      <xdr:spPr>
        <a:xfrm>
          <a:off x="10953750" y="10366375"/>
          <a:ext cx="513715" cy="523875"/>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530225</xdr:rowOff>
    </xdr:to>
    <xdr:pic>
      <xdr:nvPicPr>
        <xdr:cNvPr id="2552" name="Picture 438836" hidden="1"/>
        <xdr:cNvPicPr/>
      </xdr:nvPicPr>
      <xdr:blipFill>
        <a:blip r:embed="rId1"/>
        <a:stretch>
          <a:fillRect/>
        </a:stretch>
      </xdr:blipFill>
      <xdr:spPr>
        <a:xfrm>
          <a:off x="10953750" y="10366375"/>
          <a:ext cx="505460" cy="53022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901065</xdr:rowOff>
    </xdr:to>
    <xdr:pic>
      <xdr:nvPicPr>
        <xdr:cNvPr id="2553" name="Picture 438836" hidden="1"/>
        <xdr:cNvPicPr/>
      </xdr:nvPicPr>
      <xdr:blipFill>
        <a:blip r:embed="rId1"/>
        <a:stretch>
          <a:fillRect/>
        </a:stretch>
      </xdr:blipFill>
      <xdr:spPr>
        <a:xfrm>
          <a:off x="10953750" y="10366375"/>
          <a:ext cx="507365" cy="901065"/>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525780</xdr:rowOff>
    </xdr:to>
    <xdr:pic>
      <xdr:nvPicPr>
        <xdr:cNvPr id="2554" name="Picture 438836" hidden="1"/>
        <xdr:cNvPicPr/>
      </xdr:nvPicPr>
      <xdr:blipFill>
        <a:blip r:embed="rId1"/>
        <a:stretch>
          <a:fillRect/>
        </a:stretch>
      </xdr:blipFill>
      <xdr:spPr>
        <a:xfrm>
          <a:off x="10953750" y="10366375"/>
          <a:ext cx="507365" cy="52578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901065</xdr:rowOff>
    </xdr:to>
    <xdr:pic>
      <xdr:nvPicPr>
        <xdr:cNvPr id="2555" name="Picture 438836" hidden="1"/>
        <xdr:cNvPicPr/>
      </xdr:nvPicPr>
      <xdr:blipFill>
        <a:blip r:embed="rId1"/>
        <a:stretch>
          <a:fillRect/>
        </a:stretch>
      </xdr:blipFill>
      <xdr:spPr>
        <a:xfrm>
          <a:off x="10953750" y="10366375"/>
          <a:ext cx="513715" cy="901065"/>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525780</xdr:rowOff>
    </xdr:to>
    <xdr:pic>
      <xdr:nvPicPr>
        <xdr:cNvPr id="2556" name="Picture 438836" hidden="1"/>
        <xdr:cNvPicPr/>
      </xdr:nvPicPr>
      <xdr:blipFill>
        <a:blip r:embed="rId1"/>
        <a:stretch>
          <a:fillRect/>
        </a:stretch>
      </xdr:blipFill>
      <xdr:spPr>
        <a:xfrm>
          <a:off x="10953750" y="10366375"/>
          <a:ext cx="513715" cy="52578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530860</xdr:rowOff>
    </xdr:to>
    <xdr:pic>
      <xdr:nvPicPr>
        <xdr:cNvPr id="2557" name="Picture 438836" hidden="1"/>
        <xdr:cNvPicPr/>
      </xdr:nvPicPr>
      <xdr:blipFill>
        <a:blip r:embed="rId1"/>
        <a:stretch>
          <a:fillRect/>
        </a:stretch>
      </xdr:blipFill>
      <xdr:spPr>
        <a:xfrm>
          <a:off x="10953750" y="10366375"/>
          <a:ext cx="505460" cy="530860"/>
        </a:xfrm>
        <a:prstGeom prst="rect">
          <a:avLst/>
        </a:prstGeom>
        <a:noFill/>
        <a:ln w="9525">
          <a:noFill/>
        </a:ln>
      </xdr:spPr>
    </xdr:pic>
    <xdr:clientData/>
  </xdr:twoCellAnchor>
  <xdr:twoCellAnchor editAs="oneCell">
    <xdr:from>
      <xdr:col>10</xdr:col>
      <xdr:colOff>0</xdr:colOff>
      <xdr:row>11</xdr:row>
      <xdr:rowOff>0</xdr:rowOff>
    </xdr:from>
    <xdr:to>
      <xdr:col>10</xdr:col>
      <xdr:colOff>507365</xdr:colOff>
      <xdr:row>11</xdr:row>
      <xdr:rowOff>901700</xdr:rowOff>
    </xdr:to>
    <xdr:pic>
      <xdr:nvPicPr>
        <xdr:cNvPr id="2558" name="Picture 438836" hidden="1"/>
        <xdr:cNvPicPr/>
      </xdr:nvPicPr>
      <xdr:blipFill>
        <a:blip r:embed="rId1"/>
        <a:stretch>
          <a:fillRect/>
        </a:stretch>
      </xdr:blipFill>
      <xdr:spPr>
        <a:xfrm>
          <a:off x="10953750" y="10366375"/>
          <a:ext cx="507365" cy="901700"/>
        </a:xfrm>
        <a:prstGeom prst="rect">
          <a:avLst/>
        </a:prstGeom>
        <a:noFill/>
        <a:ln w="9525">
          <a:noFill/>
        </a:ln>
      </xdr:spPr>
    </xdr:pic>
    <xdr:clientData/>
  </xdr:twoCellAnchor>
  <xdr:twoCellAnchor editAs="oneCell">
    <xdr:from>
      <xdr:col>10</xdr:col>
      <xdr:colOff>0</xdr:colOff>
      <xdr:row>11</xdr:row>
      <xdr:rowOff>0</xdr:rowOff>
    </xdr:from>
    <xdr:to>
      <xdr:col>10</xdr:col>
      <xdr:colOff>513715</xdr:colOff>
      <xdr:row>11</xdr:row>
      <xdr:rowOff>901700</xdr:rowOff>
    </xdr:to>
    <xdr:pic>
      <xdr:nvPicPr>
        <xdr:cNvPr id="2559" name="Picture 438836" hidden="1"/>
        <xdr:cNvPicPr/>
      </xdr:nvPicPr>
      <xdr:blipFill>
        <a:blip r:embed="rId1"/>
        <a:stretch>
          <a:fillRect/>
        </a:stretch>
      </xdr:blipFill>
      <xdr:spPr>
        <a:xfrm>
          <a:off x="10953750" y="10366375"/>
          <a:ext cx="513715" cy="90170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908050</xdr:rowOff>
    </xdr:to>
    <xdr:pic>
      <xdr:nvPicPr>
        <xdr:cNvPr id="2560" name="Picture 438836" hidden="1"/>
        <xdr:cNvPicPr/>
      </xdr:nvPicPr>
      <xdr:blipFill>
        <a:blip r:embed="rId1"/>
        <a:stretch>
          <a:fillRect/>
        </a:stretch>
      </xdr:blipFill>
      <xdr:spPr>
        <a:xfrm>
          <a:off x="10953750" y="10366375"/>
          <a:ext cx="505460" cy="90805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905510</xdr:rowOff>
    </xdr:to>
    <xdr:pic>
      <xdr:nvPicPr>
        <xdr:cNvPr id="2561" name="Picture 438836" hidden="1"/>
        <xdr:cNvPicPr/>
      </xdr:nvPicPr>
      <xdr:blipFill>
        <a:blip r:embed="rId1"/>
        <a:stretch>
          <a:fillRect/>
        </a:stretch>
      </xdr:blipFill>
      <xdr:spPr>
        <a:xfrm>
          <a:off x="10953750" y="10366375"/>
          <a:ext cx="505460" cy="905510"/>
        </a:xfrm>
        <a:prstGeom prst="rect">
          <a:avLst/>
        </a:prstGeom>
        <a:noFill/>
        <a:ln w="9525">
          <a:noFill/>
        </a:ln>
      </xdr:spPr>
    </xdr:pic>
    <xdr:clientData/>
  </xdr:twoCellAnchor>
  <xdr:twoCellAnchor editAs="oneCell">
    <xdr:from>
      <xdr:col>10</xdr:col>
      <xdr:colOff>0</xdr:colOff>
      <xdr:row>11</xdr:row>
      <xdr:rowOff>0</xdr:rowOff>
    </xdr:from>
    <xdr:to>
      <xdr:col>10</xdr:col>
      <xdr:colOff>505460</xdr:colOff>
      <xdr:row>11</xdr:row>
      <xdr:rowOff>906145</xdr:rowOff>
    </xdr:to>
    <xdr:pic>
      <xdr:nvPicPr>
        <xdr:cNvPr id="2562" name="Picture 438836" hidden="1"/>
        <xdr:cNvPicPr/>
      </xdr:nvPicPr>
      <xdr:blipFill>
        <a:blip r:embed="rId1"/>
        <a:stretch>
          <a:fillRect/>
        </a:stretch>
      </xdr:blipFill>
      <xdr:spPr>
        <a:xfrm>
          <a:off x="10953750" y="10366375"/>
          <a:ext cx="505460" cy="9061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958850</xdr:rowOff>
    </xdr:to>
    <xdr:pic>
      <xdr:nvPicPr>
        <xdr:cNvPr id="2563" name="Picture 438836" hidden="1"/>
        <xdr:cNvPicPr/>
      </xdr:nvPicPr>
      <xdr:blipFill>
        <a:blip r:embed="rId1"/>
        <a:stretch>
          <a:fillRect/>
        </a:stretch>
      </xdr:blipFill>
      <xdr:spPr>
        <a:xfrm>
          <a:off x="12219305" y="10366375"/>
          <a:ext cx="541655" cy="9588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1117600</xdr:rowOff>
    </xdr:to>
    <xdr:pic>
      <xdr:nvPicPr>
        <xdr:cNvPr id="2564" name="Picture 438836" hidden="1"/>
        <xdr:cNvPicPr/>
      </xdr:nvPicPr>
      <xdr:blipFill>
        <a:blip r:embed="rId1"/>
        <a:stretch>
          <a:fillRect/>
        </a:stretch>
      </xdr:blipFill>
      <xdr:spPr>
        <a:xfrm>
          <a:off x="12219305" y="10366375"/>
          <a:ext cx="541655" cy="11176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1060450</xdr:rowOff>
    </xdr:to>
    <xdr:pic>
      <xdr:nvPicPr>
        <xdr:cNvPr id="2565" name="Picture 438836" hidden="1"/>
        <xdr:cNvPicPr/>
      </xdr:nvPicPr>
      <xdr:blipFill>
        <a:blip r:embed="rId1"/>
        <a:stretch>
          <a:fillRect/>
        </a:stretch>
      </xdr:blipFill>
      <xdr:spPr>
        <a:xfrm>
          <a:off x="12219305" y="10366375"/>
          <a:ext cx="541655" cy="10604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958850</xdr:rowOff>
    </xdr:to>
    <xdr:pic>
      <xdr:nvPicPr>
        <xdr:cNvPr id="2566" name="Picture 438836" hidden="1"/>
        <xdr:cNvPicPr/>
      </xdr:nvPicPr>
      <xdr:blipFill>
        <a:blip r:embed="rId1"/>
        <a:stretch>
          <a:fillRect/>
        </a:stretch>
      </xdr:blipFill>
      <xdr:spPr>
        <a:xfrm>
          <a:off x="12219305" y="10366375"/>
          <a:ext cx="541655" cy="9588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1117600</xdr:rowOff>
    </xdr:to>
    <xdr:pic>
      <xdr:nvPicPr>
        <xdr:cNvPr id="2567" name="Picture 438836" hidden="1"/>
        <xdr:cNvPicPr/>
      </xdr:nvPicPr>
      <xdr:blipFill>
        <a:blip r:embed="rId1"/>
        <a:stretch>
          <a:fillRect/>
        </a:stretch>
      </xdr:blipFill>
      <xdr:spPr>
        <a:xfrm>
          <a:off x="12219305" y="10366375"/>
          <a:ext cx="541655" cy="11176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1060450</xdr:rowOff>
    </xdr:to>
    <xdr:pic>
      <xdr:nvPicPr>
        <xdr:cNvPr id="2568" name="Picture 438836" hidden="1"/>
        <xdr:cNvPicPr/>
      </xdr:nvPicPr>
      <xdr:blipFill>
        <a:blip r:embed="rId1"/>
        <a:stretch>
          <a:fillRect/>
        </a:stretch>
      </xdr:blipFill>
      <xdr:spPr>
        <a:xfrm>
          <a:off x="12219305" y="10366375"/>
          <a:ext cx="541655" cy="10604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1030605</xdr:rowOff>
    </xdr:to>
    <xdr:pic>
      <xdr:nvPicPr>
        <xdr:cNvPr id="2569" name="Picture 438836" hidden="1"/>
        <xdr:cNvPicPr/>
      </xdr:nvPicPr>
      <xdr:blipFill>
        <a:blip r:embed="rId1"/>
        <a:stretch>
          <a:fillRect/>
        </a:stretch>
      </xdr:blipFill>
      <xdr:spPr>
        <a:xfrm>
          <a:off x="12219305" y="10366375"/>
          <a:ext cx="541655" cy="10306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974725</xdr:rowOff>
    </xdr:to>
    <xdr:pic>
      <xdr:nvPicPr>
        <xdr:cNvPr id="2570" name="Picture 438836" hidden="1"/>
        <xdr:cNvPicPr/>
      </xdr:nvPicPr>
      <xdr:blipFill>
        <a:blip r:embed="rId1"/>
        <a:stretch>
          <a:fillRect/>
        </a:stretch>
      </xdr:blipFill>
      <xdr:spPr>
        <a:xfrm>
          <a:off x="12219305" y="10366375"/>
          <a:ext cx="541655" cy="9747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1030605</xdr:rowOff>
    </xdr:to>
    <xdr:pic>
      <xdr:nvPicPr>
        <xdr:cNvPr id="2571" name="Picture 438836" hidden="1"/>
        <xdr:cNvPicPr/>
      </xdr:nvPicPr>
      <xdr:blipFill>
        <a:blip r:embed="rId1"/>
        <a:stretch>
          <a:fillRect/>
        </a:stretch>
      </xdr:blipFill>
      <xdr:spPr>
        <a:xfrm>
          <a:off x="12219305" y="10366375"/>
          <a:ext cx="541655" cy="10306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974725</xdr:rowOff>
    </xdr:to>
    <xdr:pic>
      <xdr:nvPicPr>
        <xdr:cNvPr id="2572" name="Picture 438836" hidden="1"/>
        <xdr:cNvPicPr/>
      </xdr:nvPicPr>
      <xdr:blipFill>
        <a:blip r:embed="rId1"/>
        <a:stretch>
          <a:fillRect/>
        </a:stretch>
      </xdr:blipFill>
      <xdr:spPr>
        <a:xfrm>
          <a:off x="12219305" y="10366375"/>
          <a:ext cx="541655" cy="9747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955040</xdr:rowOff>
    </xdr:to>
    <xdr:pic>
      <xdr:nvPicPr>
        <xdr:cNvPr id="2573" name="Picture 438836" hidden="1"/>
        <xdr:cNvPicPr/>
      </xdr:nvPicPr>
      <xdr:blipFill>
        <a:blip r:embed="rId1"/>
        <a:stretch>
          <a:fillRect/>
        </a:stretch>
      </xdr:blipFill>
      <xdr:spPr>
        <a:xfrm>
          <a:off x="12219305" y="10366375"/>
          <a:ext cx="541655" cy="95504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1062990</xdr:rowOff>
    </xdr:to>
    <xdr:pic>
      <xdr:nvPicPr>
        <xdr:cNvPr id="2574" name="Picture 438836" hidden="1"/>
        <xdr:cNvPicPr/>
      </xdr:nvPicPr>
      <xdr:blipFill>
        <a:blip r:embed="rId1"/>
        <a:stretch>
          <a:fillRect/>
        </a:stretch>
      </xdr:blipFill>
      <xdr:spPr>
        <a:xfrm>
          <a:off x="12219305" y="10366375"/>
          <a:ext cx="541655" cy="106299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955040</xdr:rowOff>
    </xdr:to>
    <xdr:pic>
      <xdr:nvPicPr>
        <xdr:cNvPr id="2575" name="Picture 438836" hidden="1"/>
        <xdr:cNvPicPr/>
      </xdr:nvPicPr>
      <xdr:blipFill>
        <a:blip r:embed="rId1"/>
        <a:stretch>
          <a:fillRect/>
        </a:stretch>
      </xdr:blipFill>
      <xdr:spPr>
        <a:xfrm>
          <a:off x="12219305" y="10366375"/>
          <a:ext cx="541655" cy="95504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1062990</xdr:rowOff>
    </xdr:to>
    <xdr:pic>
      <xdr:nvPicPr>
        <xdr:cNvPr id="2576" name="Picture 438836" hidden="1"/>
        <xdr:cNvPicPr/>
      </xdr:nvPicPr>
      <xdr:blipFill>
        <a:blip r:embed="rId1"/>
        <a:stretch>
          <a:fillRect/>
        </a:stretch>
      </xdr:blipFill>
      <xdr:spPr>
        <a:xfrm>
          <a:off x="12219305" y="10366375"/>
          <a:ext cx="541655" cy="106299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956945</xdr:rowOff>
    </xdr:to>
    <xdr:pic>
      <xdr:nvPicPr>
        <xdr:cNvPr id="2577" name="Picture 438836" hidden="1"/>
        <xdr:cNvPicPr/>
      </xdr:nvPicPr>
      <xdr:blipFill>
        <a:blip r:embed="rId1"/>
        <a:stretch>
          <a:fillRect/>
        </a:stretch>
      </xdr:blipFill>
      <xdr:spPr>
        <a:xfrm>
          <a:off x="12219305" y="10366375"/>
          <a:ext cx="541655" cy="9569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1119505</xdr:rowOff>
    </xdr:to>
    <xdr:pic>
      <xdr:nvPicPr>
        <xdr:cNvPr id="2578" name="Picture 438836" hidden="1"/>
        <xdr:cNvPicPr/>
      </xdr:nvPicPr>
      <xdr:blipFill>
        <a:blip r:embed="rId1"/>
        <a:stretch>
          <a:fillRect/>
        </a:stretch>
      </xdr:blipFill>
      <xdr:spPr>
        <a:xfrm>
          <a:off x="12219305" y="10366375"/>
          <a:ext cx="541655" cy="11195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1063625</xdr:rowOff>
    </xdr:to>
    <xdr:pic>
      <xdr:nvPicPr>
        <xdr:cNvPr id="2579" name="Picture 438836" hidden="1"/>
        <xdr:cNvPicPr/>
      </xdr:nvPicPr>
      <xdr:blipFill>
        <a:blip r:embed="rId1"/>
        <a:stretch>
          <a:fillRect/>
        </a:stretch>
      </xdr:blipFill>
      <xdr:spPr>
        <a:xfrm>
          <a:off x="12219305" y="10366375"/>
          <a:ext cx="541655" cy="10636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956945</xdr:rowOff>
    </xdr:to>
    <xdr:pic>
      <xdr:nvPicPr>
        <xdr:cNvPr id="2580" name="Picture 438836" hidden="1"/>
        <xdr:cNvPicPr/>
      </xdr:nvPicPr>
      <xdr:blipFill>
        <a:blip r:embed="rId1"/>
        <a:stretch>
          <a:fillRect/>
        </a:stretch>
      </xdr:blipFill>
      <xdr:spPr>
        <a:xfrm>
          <a:off x="12219305" y="10366375"/>
          <a:ext cx="541655" cy="9569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1119505</xdr:rowOff>
    </xdr:to>
    <xdr:pic>
      <xdr:nvPicPr>
        <xdr:cNvPr id="2581" name="Picture 438836" hidden="1"/>
        <xdr:cNvPicPr/>
      </xdr:nvPicPr>
      <xdr:blipFill>
        <a:blip r:embed="rId1"/>
        <a:stretch>
          <a:fillRect/>
        </a:stretch>
      </xdr:blipFill>
      <xdr:spPr>
        <a:xfrm>
          <a:off x="12219305" y="10366375"/>
          <a:ext cx="541655" cy="111950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1063625</xdr:rowOff>
    </xdr:to>
    <xdr:pic>
      <xdr:nvPicPr>
        <xdr:cNvPr id="2582" name="Picture 438836" hidden="1"/>
        <xdr:cNvPicPr/>
      </xdr:nvPicPr>
      <xdr:blipFill>
        <a:blip r:embed="rId1"/>
        <a:stretch>
          <a:fillRect/>
        </a:stretch>
      </xdr:blipFill>
      <xdr:spPr>
        <a:xfrm>
          <a:off x="12219305" y="10366375"/>
          <a:ext cx="541655" cy="10636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2583"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2584"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533400</xdr:rowOff>
    </xdr:to>
    <xdr:pic>
      <xdr:nvPicPr>
        <xdr:cNvPr id="2585" name="Picture 438836" hidden="1"/>
        <xdr:cNvPicPr/>
      </xdr:nvPicPr>
      <xdr:blipFill>
        <a:blip r:embed="rId1"/>
        <a:stretch>
          <a:fillRect/>
        </a:stretch>
      </xdr:blipFill>
      <xdr:spPr>
        <a:xfrm>
          <a:off x="12219305" y="10366375"/>
          <a:ext cx="541655" cy="5334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868045</xdr:rowOff>
    </xdr:to>
    <xdr:pic>
      <xdr:nvPicPr>
        <xdr:cNvPr id="2586" name="Picture 438836" hidden="1"/>
        <xdr:cNvPicPr/>
      </xdr:nvPicPr>
      <xdr:blipFill>
        <a:blip r:embed="rId1"/>
        <a:stretch>
          <a:fillRect/>
        </a:stretch>
      </xdr:blipFill>
      <xdr:spPr>
        <a:xfrm>
          <a:off x="12219305" y="10366375"/>
          <a:ext cx="541655" cy="8680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812165</xdr:rowOff>
    </xdr:to>
    <xdr:pic>
      <xdr:nvPicPr>
        <xdr:cNvPr id="2587" name="Picture 438836" hidden="1"/>
        <xdr:cNvPicPr/>
      </xdr:nvPicPr>
      <xdr:blipFill>
        <a:blip r:embed="rId1"/>
        <a:stretch>
          <a:fillRect/>
        </a:stretch>
      </xdr:blipFill>
      <xdr:spPr>
        <a:xfrm>
          <a:off x="12219305" y="10366375"/>
          <a:ext cx="541655" cy="8121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2588"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868045</xdr:rowOff>
    </xdr:to>
    <xdr:pic>
      <xdr:nvPicPr>
        <xdr:cNvPr id="2589" name="Picture 438836" hidden="1"/>
        <xdr:cNvPicPr/>
      </xdr:nvPicPr>
      <xdr:blipFill>
        <a:blip r:embed="rId1"/>
        <a:stretch>
          <a:fillRect/>
        </a:stretch>
      </xdr:blipFill>
      <xdr:spPr>
        <a:xfrm>
          <a:off x="12219305" y="10366375"/>
          <a:ext cx="541655" cy="8680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812165</xdr:rowOff>
    </xdr:to>
    <xdr:pic>
      <xdr:nvPicPr>
        <xdr:cNvPr id="2590" name="Picture 438836" hidden="1"/>
        <xdr:cNvPicPr/>
      </xdr:nvPicPr>
      <xdr:blipFill>
        <a:blip r:embed="rId1"/>
        <a:stretch>
          <a:fillRect/>
        </a:stretch>
      </xdr:blipFill>
      <xdr:spPr>
        <a:xfrm>
          <a:off x="12219305" y="10366375"/>
          <a:ext cx="541655" cy="8121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2591"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817245</xdr:rowOff>
    </xdr:to>
    <xdr:pic>
      <xdr:nvPicPr>
        <xdr:cNvPr id="2592" name="Picture 438836" hidden="1"/>
        <xdr:cNvPicPr/>
      </xdr:nvPicPr>
      <xdr:blipFill>
        <a:blip r:embed="rId1"/>
        <a:stretch>
          <a:fillRect/>
        </a:stretch>
      </xdr:blipFill>
      <xdr:spPr>
        <a:xfrm>
          <a:off x="12219305" y="10366375"/>
          <a:ext cx="541655" cy="8172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505460</xdr:rowOff>
    </xdr:to>
    <xdr:pic>
      <xdr:nvPicPr>
        <xdr:cNvPr id="2593" name="Picture 438836" hidden="1"/>
        <xdr:cNvPicPr/>
      </xdr:nvPicPr>
      <xdr:blipFill>
        <a:blip r:embed="rId1"/>
        <a:stretch>
          <a:fillRect/>
        </a:stretch>
      </xdr:blipFill>
      <xdr:spPr>
        <a:xfrm>
          <a:off x="12219305" y="10366375"/>
          <a:ext cx="541655" cy="5054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899160</xdr:rowOff>
    </xdr:to>
    <xdr:pic>
      <xdr:nvPicPr>
        <xdr:cNvPr id="2594" name="Picture 438836" hidden="1"/>
        <xdr:cNvPicPr/>
      </xdr:nvPicPr>
      <xdr:blipFill>
        <a:blip r:embed="rId1"/>
        <a:stretch>
          <a:fillRect/>
        </a:stretch>
      </xdr:blipFill>
      <xdr:spPr>
        <a:xfrm>
          <a:off x="12219305" y="10366375"/>
          <a:ext cx="541655" cy="8991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2595"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899160</xdr:rowOff>
    </xdr:to>
    <xdr:pic>
      <xdr:nvPicPr>
        <xdr:cNvPr id="2596" name="Picture 438836" hidden="1"/>
        <xdr:cNvPicPr/>
      </xdr:nvPicPr>
      <xdr:blipFill>
        <a:blip r:embed="rId1"/>
        <a:stretch>
          <a:fillRect/>
        </a:stretch>
      </xdr:blipFill>
      <xdr:spPr>
        <a:xfrm>
          <a:off x="12219305" y="10366375"/>
          <a:ext cx="541655" cy="8991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2597"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530225</xdr:rowOff>
    </xdr:to>
    <xdr:pic>
      <xdr:nvPicPr>
        <xdr:cNvPr id="2598" name="Picture 438836" hidden="1"/>
        <xdr:cNvPicPr/>
      </xdr:nvPicPr>
      <xdr:blipFill>
        <a:blip r:embed="rId1"/>
        <a:stretch>
          <a:fillRect/>
        </a:stretch>
      </xdr:blipFill>
      <xdr:spPr>
        <a:xfrm>
          <a:off x="12219305" y="10366375"/>
          <a:ext cx="541655" cy="5302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901065</xdr:rowOff>
    </xdr:to>
    <xdr:pic>
      <xdr:nvPicPr>
        <xdr:cNvPr id="2599" name="Picture 438836" hidden="1"/>
        <xdr:cNvPicPr/>
      </xdr:nvPicPr>
      <xdr:blipFill>
        <a:blip r:embed="rId1"/>
        <a:stretch>
          <a:fillRect/>
        </a:stretch>
      </xdr:blipFill>
      <xdr:spPr>
        <a:xfrm>
          <a:off x="12219305" y="10366375"/>
          <a:ext cx="541655" cy="9010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2600"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901065</xdr:rowOff>
    </xdr:to>
    <xdr:pic>
      <xdr:nvPicPr>
        <xdr:cNvPr id="2601" name="Picture 438836" hidden="1"/>
        <xdr:cNvPicPr/>
      </xdr:nvPicPr>
      <xdr:blipFill>
        <a:blip r:embed="rId1"/>
        <a:stretch>
          <a:fillRect/>
        </a:stretch>
      </xdr:blipFill>
      <xdr:spPr>
        <a:xfrm>
          <a:off x="12219305" y="10366375"/>
          <a:ext cx="541655" cy="90106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2602"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530860</xdr:rowOff>
    </xdr:to>
    <xdr:pic>
      <xdr:nvPicPr>
        <xdr:cNvPr id="2603" name="Picture 438836" hidden="1"/>
        <xdr:cNvPicPr/>
      </xdr:nvPicPr>
      <xdr:blipFill>
        <a:blip r:embed="rId1"/>
        <a:stretch>
          <a:fillRect/>
        </a:stretch>
      </xdr:blipFill>
      <xdr:spPr>
        <a:xfrm>
          <a:off x="12219305" y="10366375"/>
          <a:ext cx="541655" cy="5308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901700</xdr:rowOff>
    </xdr:to>
    <xdr:pic>
      <xdr:nvPicPr>
        <xdr:cNvPr id="2604" name="Picture 438836" hidden="1"/>
        <xdr:cNvPicPr/>
      </xdr:nvPicPr>
      <xdr:blipFill>
        <a:blip r:embed="rId1"/>
        <a:stretch>
          <a:fillRect/>
        </a:stretch>
      </xdr:blipFill>
      <xdr:spPr>
        <a:xfrm>
          <a:off x="12219305" y="10366375"/>
          <a:ext cx="541655" cy="9017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901700</xdr:rowOff>
    </xdr:to>
    <xdr:pic>
      <xdr:nvPicPr>
        <xdr:cNvPr id="2605" name="Picture 438836" hidden="1"/>
        <xdr:cNvPicPr/>
      </xdr:nvPicPr>
      <xdr:blipFill>
        <a:blip r:embed="rId1"/>
        <a:stretch>
          <a:fillRect/>
        </a:stretch>
      </xdr:blipFill>
      <xdr:spPr>
        <a:xfrm>
          <a:off x="12219305" y="10366375"/>
          <a:ext cx="541655" cy="9017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908050</xdr:rowOff>
    </xdr:to>
    <xdr:pic>
      <xdr:nvPicPr>
        <xdr:cNvPr id="2606" name="Picture 438836" hidden="1"/>
        <xdr:cNvPicPr/>
      </xdr:nvPicPr>
      <xdr:blipFill>
        <a:blip r:embed="rId1"/>
        <a:stretch>
          <a:fillRect/>
        </a:stretch>
      </xdr:blipFill>
      <xdr:spPr>
        <a:xfrm>
          <a:off x="12219305" y="10366375"/>
          <a:ext cx="541655" cy="908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905510</xdr:rowOff>
    </xdr:to>
    <xdr:pic>
      <xdr:nvPicPr>
        <xdr:cNvPr id="2607" name="Picture 438836" hidden="1"/>
        <xdr:cNvPicPr/>
      </xdr:nvPicPr>
      <xdr:blipFill>
        <a:blip r:embed="rId1"/>
        <a:stretch>
          <a:fillRect/>
        </a:stretch>
      </xdr:blipFill>
      <xdr:spPr>
        <a:xfrm>
          <a:off x="12219305" y="10366375"/>
          <a:ext cx="541655" cy="90551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906145</xdr:rowOff>
    </xdr:to>
    <xdr:pic>
      <xdr:nvPicPr>
        <xdr:cNvPr id="2608" name="Picture 438836" hidden="1"/>
        <xdr:cNvPicPr/>
      </xdr:nvPicPr>
      <xdr:blipFill>
        <a:blip r:embed="rId1"/>
        <a:stretch>
          <a:fillRect/>
        </a:stretch>
      </xdr:blipFill>
      <xdr:spPr>
        <a:xfrm>
          <a:off x="12219305" y="10366375"/>
          <a:ext cx="541655" cy="90614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2701"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527050</xdr:rowOff>
    </xdr:to>
    <xdr:pic>
      <xdr:nvPicPr>
        <xdr:cNvPr id="2702" name="Picture 438836" hidden="1"/>
        <xdr:cNvPicPr/>
      </xdr:nvPicPr>
      <xdr:blipFill>
        <a:blip r:embed="rId1"/>
        <a:stretch>
          <a:fillRect/>
        </a:stretch>
      </xdr:blipFill>
      <xdr:spPr>
        <a:xfrm>
          <a:off x="12219305" y="10366375"/>
          <a:ext cx="541655" cy="52705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533400</xdr:rowOff>
    </xdr:to>
    <xdr:pic>
      <xdr:nvPicPr>
        <xdr:cNvPr id="2703" name="Picture 438836" hidden="1"/>
        <xdr:cNvPicPr/>
      </xdr:nvPicPr>
      <xdr:blipFill>
        <a:blip r:embed="rId1"/>
        <a:stretch>
          <a:fillRect/>
        </a:stretch>
      </xdr:blipFill>
      <xdr:spPr>
        <a:xfrm>
          <a:off x="12219305" y="10366375"/>
          <a:ext cx="541655" cy="53340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2704"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500380</xdr:rowOff>
    </xdr:to>
    <xdr:pic>
      <xdr:nvPicPr>
        <xdr:cNvPr id="2705" name="Picture 438836" hidden="1"/>
        <xdr:cNvPicPr/>
      </xdr:nvPicPr>
      <xdr:blipFill>
        <a:blip r:embed="rId1"/>
        <a:stretch>
          <a:fillRect/>
        </a:stretch>
      </xdr:blipFill>
      <xdr:spPr>
        <a:xfrm>
          <a:off x="12219305" y="10366375"/>
          <a:ext cx="541655" cy="5003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505460</xdr:rowOff>
    </xdr:to>
    <xdr:pic>
      <xdr:nvPicPr>
        <xdr:cNvPr id="2706" name="Picture 438836" hidden="1"/>
        <xdr:cNvPicPr/>
      </xdr:nvPicPr>
      <xdr:blipFill>
        <a:blip r:embed="rId1"/>
        <a:stretch>
          <a:fillRect/>
        </a:stretch>
      </xdr:blipFill>
      <xdr:spPr>
        <a:xfrm>
          <a:off x="12219305" y="10366375"/>
          <a:ext cx="541655" cy="50546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2707"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523875</xdr:rowOff>
    </xdr:to>
    <xdr:pic>
      <xdr:nvPicPr>
        <xdr:cNvPr id="2708" name="Picture 438836" hidden="1"/>
        <xdr:cNvPicPr/>
      </xdr:nvPicPr>
      <xdr:blipFill>
        <a:blip r:embed="rId1"/>
        <a:stretch>
          <a:fillRect/>
        </a:stretch>
      </xdr:blipFill>
      <xdr:spPr>
        <a:xfrm>
          <a:off x="12219305" y="10366375"/>
          <a:ext cx="541655" cy="52387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530225</xdr:rowOff>
    </xdr:to>
    <xdr:pic>
      <xdr:nvPicPr>
        <xdr:cNvPr id="2709" name="Picture 438836" hidden="1"/>
        <xdr:cNvPicPr/>
      </xdr:nvPicPr>
      <xdr:blipFill>
        <a:blip r:embed="rId1"/>
        <a:stretch>
          <a:fillRect/>
        </a:stretch>
      </xdr:blipFill>
      <xdr:spPr>
        <a:xfrm>
          <a:off x="12219305" y="10366375"/>
          <a:ext cx="541655" cy="530225"/>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2710"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525780</xdr:rowOff>
    </xdr:to>
    <xdr:pic>
      <xdr:nvPicPr>
        <xdr:cNvPr id="2711" name="Picture 438836" hidden="1"/>
        <xdr:cNvPicPr/>
      </xdr:nvPicPr>
      <xdr:blipFill>
        <a:blip r:embed="rId1"/>
        <a:stretch>
          <a:fillRect/>
        </a:stretch>
      </xdr:blipFill>
      <xdr:spPr>
        <a:xfrm>
          <a:off x="12219305" y="10366375"/>
          <a:ext cx="541655" cy="525780"/>
        </a:xfrm>
        <a:prstGeom prst="rect">
          <a:avLst/>
        </a:prstGeom>
        <a:noFill/>
        <a:ln w="9525">
          <a:noFill/>
        </a:ln>
      </xdr:spPr>
    </xdr:pic>
    <xdr:clientData/>
  </xdr:twoCellAnchor>
  <xdr:twoCellAnchor editAs="oneCell">
    <xdr:from>
      <xdr:col>12</xdr:col>
      <xdr:colOff>0</xdr:colOff>
      <xdr:row>11</xdr:row>
      <xdr:rowOff>0</xdr:rowOff>
    </xdr:from>
    <xdr:to>
      <xdr:col>13</xdr:col>
      <xdr:colOff>0</xdr:colOff>
      <xdr:row>11</xdr:row>
      <xdr:rowOff>530860</xdr:rowOff>
    </xdr:to>
    <xdr:pic>
      <xdr:nvPicPr>
        <xdr:cNvPr id="2712" name="Picture 438836" hidden="1"/>
        <xdr:cNvPicPr/>
      </xdr:nvPicPr>
      <xdr:blipFill>
        <a:blip r:embed="rId1"/>
        <a:stretch>
          <a:fillRect/>
        </a:stretch>
      </xdr:blipFill>
      <xdr:spPr>
        <a:xfrm>
          <a:off x="12219305" y="10366375"/>
          <a:ext cx="541655" cy="5308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958850</xdr:rowOff>
    </xdr:to>
    <xdr:pic>
      <xdr:nvPicPr>
        <xdr:cNvPr id="2713" name="Picture 438836" hidden="1"/>
        <xdr:cNvPicPr/>
      </xdr:nvPicPr>
      <xdr:blipFill>
        <a:blip r:embed="rId1"/>
        <a:stretch>
          <a:fillRect/>
        </a:stretch>
      </xdr:blipFill>
      <xdr:spPr>
        <a:xfrm>
          <a:off x="12219305" y="2581275"/>
          <a:ext cx="552450" cy="9588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901700</xdr:rowOff>
    </xdr:to>
    <xdr:pic>
      <xdr:nvPicPr>
        <xdr:cNvPr id="2714" name="Picture 438836" hidden="1"/>
        <xdr:cNvPicPr/>
      </xdr:nvPicPr>
      <xdr:blipFill>
        <a:blip r:embed="rId1"/>
        <a:stretch>
          <a:fillRect/>
        </a:stretch>
      </xdr:blipFill>
      <xdr:spPr>
        <a:xfrm>
          <a:off x="12219305" y="2581275"/>
          <a:ext cx="552450" cy="9017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1117600</xdr:rowOff>
    </xdr:to>
    <xdr:pic>
      <xdr:nvPicPr>
        <xdr:cNvPr id="2715" name="Picture 438836" hidden="1"/>
        <xdr:cNvPicPr/>
      </xdr:nvPicPr>
      <xdr:blipFill>
        <a:blip r:embed="rId1"/>
        <a:stretch>
          <a:fillRect/>
        </a:stretch>
      </xdr:blipFill>
      <xdr:spPr>
        <a:xfrm>
          <a:off x="12219305" y="2581275"/>
          <a:ext cx="552450" cy="11176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1060450</xdr:rowOff>
    </xdr:to>
    <xdr:pic>
      <xdr:nvPicPr>
        <xdr:cNvPr id="2716" name="Picture 438836" hidden="1"/>
        <xdr:cNvPicPr/>
      </xdr:nvPicPr>
      <xdr:blipFill>
        <a:blip r:embed="rId1"/>
        <a:stretch>
          <a:fillRect/>
        </a:stretch>
      </xdr:blipFill>
      <xdr:spPr>
        <a:xfrm>
          <a:off x="12219305" y="2581275"/>
          <a:ext cx="552450" cy="106045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527050</xdr:rowOff>
    </xdr:to>
    <xdr:pic>
      <xdr:nvPicPr>
        <xdr:cNvPr id="2717" name="Picture 438836" hidden="1"/>
        <xdr:cNvPicPr/>
      </xdr:nvPicPr>
      <xdr:blipFill>
        <a:blip r:embed="rId1"/>
        <a:stretch>
          <a:fillRect/>
        </a:stretch>
      </xdr:blipFill>
      <xdr:spPr>
        <a:xfrm>
          <a:off x="12219305" y="2581275"/>
          <a:ext cx="552450" cy="5270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958850</xdr:rowOff>
    </xdr:to>
    <xdr:pic>
      <xdr:nvPicPr>
        <xdr:cNvPr id="2718" name="Picture 438836" hidden="1"/>
        <xdr:cNvPicPr/>
      </xdr:nvPicPr>
      <xdr:blipFill>
        <a:blip r:embed="rId1"/>
        <a:stretch>
          <a:fillRect/>
        </a:stretch>
      </xdr:blipFill>
      <xdr:spPr>
        <a:xfrm>
          <a:off x="12219305" y="2581275"/>
          <a:ext cx="558800" cy="9588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901700</xdr:rowOff>
    </xdr:to>
    <xdr:pic>
      <xdr:nvPicPr>
        <xdr:cNvPr id="2719" name="Picture 438836" hidden="1"/>
        <xdr:cNvPicPr/>
      </xdr:nvPicPr>
      <xdr:blipFill>
        <a:blip r:embed="rId1"/>
        <a:stretch>
          <a:fillRect/>
        </a:stretch>
      </xdr:blipFill>
      <xdr:spPr>
        <a:xfrm>
          <a:off x="12219305" y="2581275"/>
          <a:ext cx="558800" cy="9017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1117600</xdr:rowOff>
    </xdr:to>
    <xdr:pic>
      <xdr:nvPicPr>
        <xdr:cNvPr id="2720" name="Picture 438836" hidden="1"/>
        <xdr:cNvPicPr/>
      </xdr:nvPicPr>
      <xdr:blipFill>
        <a:blip r:embed="rId1"/>
        <a:stretch>
          <a:fillRect/>
        </a:stretch>
      </xdr:blipFill>
      <xdr:spPr>
        <a:xfrm>
          <a:off x="12219305" y="2581275"/>
          <a:ext cx="558800" cy="111760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1060450</xdr:rowOff>
    </xdr:to>
    <xdr:pic>
      <xdr:nvPicPr>
        <xdr:cNvPr id="2721" name="Picture 438836" hidden="1"/>
        <xdr:cNvPicPr/>
      </xdr:nvPicPr>
      <xdr:blipFill>
        <a:blip r:embed="rId1"/>
        <a:stretch>
          <a:fillRect/>
        </a:stretch>
      </xdr:blipFill>
      <xdr:spPr>
        <a:xfrm>
          <a:off x="12219305" y="2581275"/>
          <a:ext cx="558800" cy="10604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527050</xdr:rowOff>
    </xdr:to>
    <xdr:pic>
      <xdr:nvPicPr>
        <xdr:cNvPr id="2722" name="Picture 438836" hidden="1"/>
        <xdr:cNvPicPr/>
      </xdr:nvPicPr>
      <xdr:blipFill>
        <a:blip r:embed="rId1"/>
        <a:stretch>
          <a:fillRect/>
        </a:stretch>
      </xdr:blipFill>
      <xdr:spPr>
        <a:xfrm>
          <a:off x="12219305" y="2581275"/>
          <a:ext cx="558800" cy="527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908050</xdr:rowOff>
    </xdr:to>
    <xdr:pic>
      <xdr:nvPicPr>
        <xdr:cNvPr id="2723" name="Picture 438836" hidden="1"/>
        <xdr:cNvPicPr/>
      </xdr:nvPicPr>
      <xdr:blipFill>
        <a:blip r:embed="rId1"/>
        <a:stretch>
          <a:fillRect/>
        </a:stretch>
      </xdr:blipFill>
      <xdr:spPr>
        <a:xfrm>
          <a:off x="12219305" y="2581275"/>
          <a:ext cx="550545" cy="908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533400</xdr:rowOff>
    </xdr:to>
    <xdr:pic>
      <xdr:nvPicPr>
        <xdr:cNvPr id="2724" name="Picture 438836" hidden="1"/>
        <xdr:cNvPicPr/>
      </xdr:nvPicPr>
      <xdr:blipFill>
        <a:blip r:embed="rId1"/>
        <a:stretch>
          <a:fillRect/>
        </a:stretch>
      </xdr:blipFill>
      <xdr:spPr>
        <a:xfrm>
          <a:off x="12219305" y="2581275"/>
          <a:ext cx="550545" cy="5334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868045</xdr:rowOff>
    </xdr:to>
    <xdr:pic>
      <xdr:nvPicPr>
        <xdr:cNvPr id="2725" name="Picture 438836" hidden="1"/>
        <xdr:cNvPicPr/>
      </xdr:nvPicPr>
      <xdr:blipFill>
        <a:blip r:embed="rId1"/>
        <a:stretch>
          <a:fillRect/>
        </a:stretch>
      </xdr:blipFill>
      <xdr:spPr>
        <a:xfrm>
          <a:off x="12219305" y="2581275"/>
          <a:ext cx="552450" cy="8680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812165</xdr:rowOff>
    </xdr:to>
    <xdr:pic>
      <xdr:nvPicPr>
        <xdr:cNvPr id="2726" name="Picture 438836" hidden="1"/>
        <xdr:cNvPicPr/>
      </xdr:nvPicPr>
      <xdr:blipFill>
        <a:blip r:embed="rId1"/>
        <a:stretch>
          <a:fillRect/>
        </a:stretch>
      </xdr:blipFill>
      <xdr:spPr>
        <a:xfrm>
          <a:off x="12219305" y="2581275"/>
          <a:ext cx="552450" cy="8121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1030605</xdr:rowOff>
    </xdr:to>
    <xdr:pic>
      <xdr:nvPicPr>
        <xdr:cNvPr id="2727" name="Picture 438836" hidden="1"/>
        <xdr:cNvPicPr/>
      </xdr:nvPicPr>
      <xdr:blipFill>
        <a:blip r:embed="rId1"/>
        <a:stretch>
          <a:fillRect/>
        </a:stretch>
      </xdr:blipFill>
      <xdr:spPr>
        <a:xfrm>
          <a:off x="12219305" y="2581275"/>
          <a:ext cx="552450" cy="10306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974725</xdr:rowOff>
    </xdr:to>
    <xdr:pic>
      <xdr:nvPicPr>
        <xdr:cNvPr id="2728" name="Picture 438836" hidden="1"/>
        <xdr:cNvPicPr/>
      </xdr:nvPicPr>
      <xdr:blipFill>
        <a:blip r:embed="rId1"/>
        <a:stretch>
          <a:fillRect/>
        </a:stretch>
      </xdr:blipFill>
      <xdr:spPr>
        <a:xfrm>
          <a:off x="12219305" y="2581275"/>
          <a:ext cx="552450" cy="9747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500380</xdr:rowOff>
    </xdr:to>
    <xdr:pic>
      <xdr:nvPicPr>
        <xdr:cNvPr id="2729" name="Picture 438836" hidden="1"/>
        <xdr:cNvPicPr/>
      </xdr:nvPicPr>
      <xdr:blipFill>
        <a:blip r:embed="rId1"/>
        <a:stretch>
          <a:fillRect/>
        </a:stretch>
      </xdr:blipFill>
      <xdr:spPr>
        <a:xfrm>
          <a:off x="12219305" y="2581275"/>
          <a:ext cx="552450" cy="5003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868045</xdr:rowOff>
    </xdr:to>
    <xdr:pic>
      <xdr:nvPicPr>
        <xdr:cNvPr id="2730" name="Picture 438836" hidden="1"/>
        <xdr:cNvPicPr/>
      </xdr:nvPicPr>
      <xdr:blipFill>
        <a:blip r:embed="rId1"/>
        <a:stretch>
          <a:fillRect/>
        </a:stretch>
      </xdr:blipFill>
      <xdr:spPr>
        <a:xfrm>
          <a:off x="12219305" y="2581275"/>
          <a:ext cx="558800" cy="8680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812165</xdr:rowOff>
    </xdr:to>
    <xdr:pic>
      <xdr:nvPicPr>
        <xdr:cNvPr id="2731" name="Picture 438836" hidden="1"/>
        <xdr:cNvPicPr/>
      </xdr:nvPicPr>
      <xdr:blipFill>
        <a:blip r:embed="rId1"/>
        <a:stretch>
          <a:fillRect/>
        </a:stretch>
      </xdr:blipFill>
      <xdr:spPr>
        <a:xfrm>
          <a:off x="12219305" y="2581275"/>
          <a:ext cx="558800" cy="8121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1030605</xdr:rowOff>
    </xdr:to>
    <xdr:pic>
      <xdr:nvPicPr>
        <xdr:cNvPr id="2732" name="Picture 438836" hidden="1"/>
        <xdr:cNvPicPr/>
      </xdr:nvPicPr>
      <xdr:blipFill>
        <a:blip r:embed="rId1"/>
        <a:stretch>
          <a:fillRect/>
        </a:stretch>
      </xdr:blipFill>
      <xdr:spPr>
        <a:xfrm>
          <a:off x="12219305" y="2581275"/>
          <a:ext cx="558800" cy="10306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974725</xdr:rowOff>
    </xdr:to>
    <xdr:pic>
      <xdr:nvPicPr>
        <xdr:cNvPr id="2733" name="Picture 438836" hidden="1"/>
        <xdr:cNvPicPr/>
      </xdr:nvPicPr>
      <xdr:blipFill>
        <a:blip r:embed="rId1"/>
        <a:stretch>
          <a:fillRect/>
        </a:stretch>
      </xdr:blipFill>
      <xdr:spPr>
        <a:xfrm>
          <a:off x="12219305" y="2581275"/>
          <a:ext cx="558800" cy="9747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500380</xdr:rowOff>
    </xdr:to>
    <xdr:pic>
      <xdr:nvPicPr>
        <xdr:cNvPr id="2734" name="Picture 438836" hidden="1"/>
        <xdr:cNvPicPr/>
      </xdr:nvPicPr>
      <xdr:blipFill>
        <a:blip r:embed="rId1"/>
        <a:stretch>
          <a:fillRect/>
        </a:stretch>
      </xdr:blipFill>
      <xdr:spPr>
        <a:xfrm>
          <a:off x="12219305" y="2581275"/>
          <a:ext cx="558800" cy="5003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817245</xdr:rowOff>
    </xdr:to>
    <xdr:pic>
      <xdr:nvPicPr>
        <xdr:cNvPr id="2735" name="Picture 438836" hidden="1"/>
        <xdr:cNvPicPr/>
      </xdr:nvPicPr>
      <xdr:blipFill>
        <a:blip r:embed="rId1"/>
        <a:stretch>
          <a:fillRect/>
        </a:stretch>
      </xdr:blipFill>
      <xdr:spPr>
        <a:xfrm>
          <a:off x="12219305" y="2581275"/>
          <a:ext cx="550545" cy="8172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505460</xdr:rowOff>
    </xdr:to>
    <xdr:pic>
      <xdr:nvPicPr>
        <xdr:cNvPr id="2736" name="Picture 438836" hidden="1"/>
        <xdr:cNvPicPr/>
      </xdr:nvPicPr>
      <xdr:blipFill>
        <a:blip r:embed="rId1"/>
        <a:stretch>
          <a:fillRect/>
        </a:stretch>
      </xdr:blipFill>
      <xdr:spPr>
        <a:xfrm>
          <a:off x="12219305" y="2581275"/>
          <a:ext cx="550545" cy="5054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955040</xdr:rowOff>
    </xdr:to>
    <xdr:pic>
      <xdr:nvPicPr>
        <xdr:cNvPr id="2737" name="Picture 438836" hidden="1"/>
        <xdr:cNvPicPr/>
      </xdr:nvPicPr>
      <xdr:blipFill>
        <a:blip r:embed="rId1"/>
        <a:stretch>
          <a:fillRect/>
        </a:stretch>
      </xdr:blipFill>
      <xdr:spPr>
        <a:xfrm>
          <a:off x="12219305" y="2581275"/>
          <a:ext cx="552450" cy="95504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899160</xdr:rowOff>
    </xdr:to>
    <xdr:pic>
      <xdr:nvPicPr>
        <xdr:cNvPr id="2738" name="Picture 438836" hidden="1"/>
        <xdr:cNvPicPr/>
      </xdr:nvPicPr>
      <xdr:blipFill>
        <a:blip r:embed="rId1"/>
        <a:stretch>
          <a:fillRect/>
        </a:stretch>
      </xdr:blipFill>
      <xdr:spPr>
        <a:xfrm>
          <a:off x="12219305" y="2581275"/>
          <a:ext cx="552450" cy="8991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1062990</xdr:rowOff>
    </xdr:to>
    <xdr:pic>
      <xdr:nvPicPr>
        <xdr:cNvPr id="2739" name="Picture 438836" hidden="1"/>
        <xdr:cNvPicPr/>
      </xdr:nvPicPr>
      <xdr:blipFill>
        <a:blip r:embed="rId1"/>
        <a:stretch>
          <a:fillRect/>
        </a:stretch>
      </xdr:blipFill>
      <xdr:spPr>
        <a:xfrm>
          <a:off x="12219305" y="2581275"/>
          <a:ext cx="552450" cy="106299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523875</xdr:rowOff>
    </xdr:to>
    <xdr:pic>
      <xdr:nvPicPr>
        <xdr:cNvPr id="2740" name="Picture 438836" hidden="1"/>
        <xdr:cNvPicPr/>
      </xdr:nvPicPr>
      <xdr:blipFill>
        <a:blip r:embed="rId1"/>
        <a:stretch>
          <a:fillRect/>
        </a:stretch>
      </xdr:blipFill>
      <xdr:spPr>
        <a:xfrm>
          <a:off x="12219305" y="2581275"/>
          <a:ext cx="552450" cy="52387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955040</xdr:rowOff>
    </xdr:to>
    <xdr:pic>
      <xdr:nvPicPr>
        <xdr:cNvPr id="2741" name="Picture 438836" hidden="1"/>
        <xdr:cNvPicPr/>
      </xdr:nvPicPr>
      <xdr:blipFill>
        <a:blip r:embed="rId1"/>
        <a:stretch>
          <a:fillRect/>
        </a:stretch>
      </xdr:blipFill>
      <xdr:spPr>
        <a:xfrm>
          <a:off x="12219305" y="2581275"/>
          <a:ext cx="558800" cy="95504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899160</xdr:rowOff>
    </xdr:to>
    <xdr:pic>
      <xdr:nvPicPr>
        <xdr:cNvPr id="2742" name="Picture 438836" hidden="1"/>
        <xdr:cNvPicPr/>
      </xdr:nvPicPr>
      <xdr:blipFill>
        <a:blip r:embed="rId1"/>
        <a:stretch>
          <a:fillRect/>
        </a:stretch>
      </xdr:blipFill>
      <xdr:spPr>
        <a:xfrm>
          <a:off x="12219305" y="2581275"/>
          <a:ext cx="558800" cy="89916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1062990</xdr:rowOff>
    </xdr:to>
    <xdr:pic>
      <xdr:nvPicPr>
        <xdr:cNvPr id="2743" name="Picture 438836" hidden="1"/>
        <xdr:cNvPicPr/>
      </xdr:nvPicPr>
      <xdr:blipFill>
        <a:blip r:embed="rId1"/>
        <a:stretch>
          <a:fillRect/>
        </a:stretch>
      </xdr:blipFill>
      <xdr:spPr>
        <a:xfrm>
          <a:off x="12219305" y="2581275"/>
          <a:ext cx="558800" cy="106299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523875</xdr:rowOff>
    </xdr:to>
    <xdr:pic>
      <xdr:nvPicPr>
        <xdr:cNvPr id="2744" name="Picture 438836" hidden="1"/>
        <xdr:cNvPicPr/>
      </xdr:nvPicPr>
      <xdr:blipFill>
        <a:blip r:embed="rId1"/>
        <a:stretch>
          <a:fillRect/>
        </a:stretch>
      </xdr:blipFill>
      <xdr:spPr>
        <a:xfrm>
          <a:off x="12219305" y="2581275"/>
          <a:ext cx="558800" cy="52387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905510</xdr:rowOff>
    </xdr:to>
    <xdr:pic>
      <xdr:nvPicPr>
        <xdr:cNvPr id="2745" name="Picture 438836" hidden="1"/>
        <xdr:cNvPicPr/>
      </xdr:nvPicPr>
      <xdr:blipFill>
        <a:blip r:embed="rId1"/>
        <a:stretch>
          <a:fillRect/>
        </a:stretch>
      </xdr:blipFill>
      <xdr:spPr>
        <a:xfrm>
          <a:off x="12219305" y="2581275"/>
          <a:ext cx="550545" cy="90551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530225</xdr:rowOff>
    </xdr:to>
    <xdr:pic>
      <xdr:nvPicPr>
        <xdr:cNvPr id="2746" name="Picture 438836" hidden="1"/>
        <xdr:cNvPicPr/>
      </xdr:nvPicPr>
      <xdr:blipFill>
        <a:blip r:embed="rId1"/>
        <a:stretch>
          <a:fillRect/>
        </a:stretch>
      </xdr:blipFill>
      <xdr:spPr>
        <a:xfrm>
          <a:off x="12219305" y="2581275"/>
          <a:ext cx="550545" cy="5302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956945</xdr:rowOff>
    </xdr:to>
    <xdr:pic>
      <xdr:nvPicPr>
        <xdr:cNvPr id="2747" name="Picture 438836" hidden="1"/>
        <xdr:cNvPicPr/>
      </xdr:nvPicPr>
      <xdr:blipFill>
        <a:blip r:embed="rId1"/>
        <a:stretch>
          <a:fillRect/>
        </a:stretch>
      </xdr:blipFill>
      <xdr:spPr>
        <a:xfrm>
          <a:off x="12219305" y="2581275"/>
          <a:ext cx="552450" cy="9569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901065</xdr:rowOff>
    </xdr:to>
    <xdr:pic>
      <xdr:nvPicPr>
        <xdr:cNvPr id="2748" name="Picture 438836" hidden="1"/>
        <xdr:cNvPicPr/>
      </xdr:nvPicPr>
      <xdr:blipFill>
        <a:blip r:embed="rId1"/>
        <a:stretch>
          <a:fillRect/>
        </a:stretch>
      </xdr:blipFill>
      <xdr:spPr>
        <a:xfrm>
          <a:off x="12219305" y="2581275"/>
          <a:ext cx="552450" cy="9010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1119505</xdr:rowOff>
    </xdr:to>
    <xdr:pic>
      <xdr:nvPicPr>
        <xdr:cNvPr id="2749" name="Picture 438836" hidden="1"/>
        <xdr:cNvPicPr/>
      </xdr:nvPicPr>
      <xdr:blipFill>
        <a:blip r:embed="rId1"/>
        <a:stretch>
          <a:fillRect/>
        </a:stretch>
      </xdr:blipFill>
      <xdr:spPr>
        <a:xfrm>
          <a:off x="12219305" y="2581275"/>
          <a:ext cx="552450" cy="111950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1063625</xdr:rowOff>
    </xdr:to>
    <xdr:pic>
      <xdr:nvPicPr>
        <xdr:cNvPr id="2750" name="Picture 438836" hidden="1"/>
        <xdr:cNvPicPr/>
      </xdr:nvPicPr>
      <xdr:blipFill>
        <a:blip r:embed="rId1"/>
        <a:stretch>
          <a:fillRect/>
        </a:stretch>
      </xdr:blipFill>
      <xdr:spPr>
        <a:xfrm>
          <a:off x="12219305" y="2581275"/>
          <a:ext cx="552450" cy="10636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525780</xdr:rowOff>
    </xdr:to>
    <xdr:pic>
      <xdr:nvPicPr>
        <xdr:cNvPr id="2751" name="Picture 438836" hidden="1"/>
        <xdr:cNvPicPr/>
      </xdr:nvPicPr>
      <xdr:blipFill>
        <a:blip r:embed="rId1"/>
        <a:stretch>
          <a:fillRect/>
        </a:stretch>
      </xdr:blipFill>
      <xdr:spPr>
        <a:xfrm>
          <a:off x="12219305" y="2581275"/>
          <a:ext cx="552450" cy="5257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956945</xdr:rowOff>
    </xdr:to>
    <xdr:pic>
      <xdr:nvPicPr>
        <xdr:cNvPr id="2752" name="Picture 438836" hidden="1"/>
        <xdr:cNvPicPr/>
      </xdr:nvPicPr>
      <xdr:blipFill>
        <a:blip r:embed="rId1"/>
        <a:stretch>
          <a:fillRect/>
        </a:stretch>
      </xdr:blipFill>
      <xdr:spPr>
        <a:xfrm>
          <a:off x="12219305" y="2581275"/>
          <a:ext cx="558800" cy="9569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901065</xdr:rowOff>
    </xdr:to>
    <xdr:pic>
      <xdr:nvPicPr>
        <xdr:cNvPr id="2753" name="Picture 438836" hidden="1"/>
        <xdr:cNvPicPr/>
      </xdr:nvPicPr>
      <xdr:blipFill>
        <a:blip r:embed="rId1"/>
        <a:stretch>
          <a:fillRect/>
        </a:stretch>
      </xdr:blipFill>
      <xdr:spPr>
        <a:xfrm>
          <a:off x="12219305" y="2581275"/>
          <a:ext cx="558800" cy="9010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1119505</xdr:rowOff>
    </xdr:to>
    <xdr:pic>
      <xdr:nvPicPr>
        <xdr:cNvPr id="2754" name="Picture 438836" hidden="1"/>
        <xdr:cNvPicPr/>
      </xdr:nvPicPr>
      <xdr:blipFill>
        <a:blip r:embed="rId1"/>
        <a:stretch>
          <a:fillRect/>
        </a:stretch>
      </xdr:blipFill>
      <xdr:spPr>
        <a:xfrm>
          <a:off x="12219305" y="2581275"/>
          <a:ext cx="558800" cy="111950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1063625</xdr:rowOff>
    </xdr:to>
    <xdr:pic>
      <xdr:nvPicPr>
        <xdr:cNvPr id="2755" name="Picture 438836" hidden="1"/>
        <xdr:cNvPicPr/>
      </xdr:nvPicPr>
      <xdr:blipFill>
        <a:blip r:embed="rId1"/>
        <a:stretch>
          <a:fillRect/>
        </a:stretch>
      </xdr:blipFill>
      <xdr:spPr>
        <a:xfrm>
          <a:off x="12219305" y="2581275"/>
          <a:ext cx="558800" cy="106362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525780</xdr:rowOff>
    </xdr:to>
    <xdr:pic>
      <xdr:nvPicPr>
        <xdr:cNvPr id="2756" name="Picture 438836" hidden="1"/>
        <xdr:cNvPicPr/>
      </xdr:nvPicPr>
      <xdr:blipFill>
        <a:blip r:embed="rId1"/>
        <a:stretch>
          <a:fillRect/>
        </a:stretch>
      </xdr:blipFill>
      <xdr:spPr>
        <a:xfrm>
          <a:off x="12219305" y="2581275"/>
          <a:ext cx="558800" cy="5257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906145</xdr:rowOff>
    </xdr:to>
    <xdr:pic>
      <xdr:nvPicPr>
        <xdr:cNvPr id="2757" name="Picture 438836" hidden="1"/>
        <xdr:cNvPicPr/>
      </xdr:nvPicPr>
      <xdr:blipFill>
        <a:blip r:embed="rId1"/>
        <a:stretch>
          <a:fillRect/>
        </a:stretch>
      </xdr:blipFill>
      <xdr:spPr>
        <a:xfrm>
          <a:off x="12219305" y="2581275"/>
          <a:ext cx="550545" cy="9061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530860</xdr:rowOff>
    </xdr:to>
    <xdr:pic>
      <xdr:nvPicPr>
        <xdr:cNvPr id="2758" name="Picture 438836" hidden="1"/>
        <xdr:cNvPicPr/>
      </xdr:nvPicPr>
      <xdr:blipFill>
        <a:blip r:embed="rId1"/>
        <a:stretch>
          <a:fillRect/>
        </a:stretch>
      </xdr:blipFill>
      <xdr:spPr>
        <a:xfrm>
          <a:off x="12219305" y="2581275"/>
          <a:ext cx="550545" cy="5308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527050</xdr:rowOff>
    </xdr:to>
    <xdr:pic>
      <xdr:nvPicPr>
        <xdr:cNvPr id="2759" name="Picture 438836" hidden="1"/>
        <xdr:cNvPicPr/>
      </xdr:nvPicPr>
      <xdr:blipFill>
        <a:blip r:embed="rId1"/>
        <a:stretch>
          <a:fillRect/>
        </a:stretch>
      </xdr:blipFill>
      <xdr:spPr>
        <a:xfrm>
          <a:off x="12219305" y="2581275"/>
          <a:ext cx="552450" cy="52705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527050</xdr:rowOff>
    </xdr:to>
    <xdr:pic>
      <xdr:nvPicPr>
        <xdr:cNvPr id="2760" name="Picture 438836" hidden="1"/>
        <xdr:cNvPicPr/>
      </xdr:nvPicPr>
      <xdr:blipFill>
        <a:blip r:embed="rId1"/>
        <a:stretch>
          <a:fillRect/>
        </a:stretch>
      </xdr:blipFill>
      <xdr:spPr>
        <a:xfrm>
          <a:off x="12219305" y="2581275"/>
          <a:ext cx="558800" cy="52705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533400</xdr:rowOff>
    </xdr:to>
    <xdr:pic>
      <xdr:nvPicPr>
        <xdr:cNvPr id="2761" name="Picture 438836" hidden="1"/>
        <xdr:cNvPicPr/>
      </xdr:nvPicPr>
      <xdr:blipFill>
        <a:blip r:embed="rId1"/>
        <a:stretch>
          <a:fillRect/>
        </a:stretch>
      </xdr:blipFill>
      <xdr:spPr>
        <a:xfrm>
          <a:off x="12219305" y="2581275"/>
          <a:ext cx="550545" cy="53340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868045</xdr:rowOff>
    </xdr:to>
    <xdr:pic>
      <xdr:nvPicPr>
        <xdr:cNvPr id="2762" name="Picture 438836" hidden="1"/>
        <xdr:cNvPicPr/>
      </xdr:nvPicPr>
      <xdr:blipFill>
        <a:blip r:embed="rId1"/>
        <a:stretch>
          <a:fillRect/>
        </a:stretch>
      </xdr:blipFill>
      <xdr:spPr>
        <a:xfrm>
          <a:off x="12219305" y="2581275"/>
          <a:ext cx="552450" cy="86804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812165</xdr:rowOff>
    </xdr:to>
    <xdr:pic>
      <xdr:nvPicPr>
        <xdr:cNvPr id="2763" name="Picture 438836" hidden="1"/>
        <xdr:cNvPicPr/>
      </xdr:nvPicPr>
      <xdr:blipFill>
        <a:blip r:embed="rId1"/>
        <a:stretch>
          <a:fillRect/>
        </a:stretch>
      </xdr:blipFill>
      <xdr:spPr>
        <a:xfrm>
          <a:off x="12219305" y="2581275"/>
          <a:ext cx="552450" cy="8121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500380</xdr:rowOff>
    </xdr:to>
    <xdr:pic>
      <xdr:nvPicPr>
        <xdr:cNvPr id="2764" name="Picture 438836" hidden="1"/>
        <xdr:cNvPicPr/>
      </xdr:nvPicPr>
      <xdr:blipFill>
        <a:blip r:embed="rId1"/>
        <a:stretch>
          <a:fillRect/>
        </a:stretch>
      </xdr:blipFill>
      <xdr:spPr>
        <a:xfrm>
          <a:off x="12219305" y="2581275"/>
          <a:ext cx="552450" cy="5003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868045</xdr:rowOff>
    </xdr:to>
    <xdr:pic>
      <xdr:nvPicPr>
        <xdr:cNvPr id="2765" name="Picture 438836" hidden="1"/>
        <xdr:cNvPicPr/>
      </xdr:nvPicPr>
      <xdr:blipFill>
        <a:blip r:embed="rId1"/>
        <a:stretch>
          <a:fillRect/>
        </a:stretch>
      </xdr:blipFill>
      <xdr:spPr>
        <a:xfrm>
          <a:off x="12219305" y="2581275"/>
          <a:ext cx="558800" cy="86804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812165</xdr:rowOff>
    </xdr:to>
    <xdr:pic>
      <xdr:nvPicPr>
        <xdr:cNvPr id="2766" name="Picture 438836" hidden="1"/>
        <xdr:cNvPicPr/>
      </xdr:nvPicPr>
      <xdr:blipFill>
        <a:blip r:embed="rId1"/>
        <a:stretch>
          <a:fillRect/>
        </a:stretch>
      </xdr:blipFill>
      <xdr:spPr>
        <a:xfrm>
          <a:off x="12219305" y="2581275"/>
          <a:ext cx="558800" cy="8121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500380</xdr:rowOff>
    </xdr:to>
    <xdr:pic>
      <xdr:nvPicPr>
        <xdr:cNvPr id="2767" name="Picture 438836" hidden="1"/>
        <xdr:cNvPicPr/>
      </xdr:nvPicPr>
      <xdr:blipFill>
        <a:blip r:embed="rId1"/>
        <a:stretch>
          <a:fillRect/>
        </a:stretch>
      </xdr:blipFill>
      <xdr:spPr>
        <a:xfrm>
          <a:off x="12219305" y="2581275"/>
          <a:ext cx="558800" cy="5003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817245</xdr:rowOff>
    </xdr:to>
    <xdr:pic>
      <xdr:nvPicPr>
        <xdr:cNvPr id="2768" name="Picture 438836" hidden="1"/>
        <xdr:cNvPicPr/>
      </xdr:nvPicPr>
      <xdr:blipFill>
        <a:blip r:embed="rId1"/>
        <a:stretch>
          <a:fillRect/>
        </a:stretch>
      </xdr:blipFill>
      <xdr:spPr>
        <a:xfrm>
          <a:off x="12219305" y="2581275"/>
          <a:ext cx="550545" cy="81724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505460</xdr:rowOff>
    </xdr:to>
    <xdr:pic>
      <xdr:nvPicPr>
        <xdr:cNvPr id="2769" name="Picture 438836" hidden="1"/>
        <xdr:cNvPicPr/>
      </xdr:nvPicPr>
      <xdr:blipFill>
        <a:blip r:embed="rId1"/>
        <a:stretch>
          <a:fillRect/>
        </a:stretch>
      </xdr:blipFill>
      <xdr:spPr>
        <a:xfrm>
          <a:off x="12219305" y="2581275"/>
          <a:ext cx="550545" cy="5054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899160</xdr:rowOff>
    </xdr:to>
    <xdr:pic>
      <xdr:nvPicPr>
        <xdr:cNvPr id="2770" name="Picture 438836" hidden="1"/>
        <xdr:cNvPicPr/>
      </xdr:nvPicPr>
      <xdr:blipFill>
        <a:blip r:embed="rId1"/>
        <a:stretch>
          <a:fillRect/>
        </a:stretch>
      </xdr:blipFill>
      <xdr:spPr>
        <a:xfrm>
          <a:off x="12219305" y="2581275"/>
          <a:ext cx="552450" cy="899160"/>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523875</xdr:rowOff>
    </xdr:to>
    <xdr:pic>
      <xdr:nvPicPr>
        <xdr:cNvPr id="2771" name="Picture 438836" hidden="1"/>
        <xdr:cNvPicPr/>
      </xdr:nvPicPr>
      <xdr:blipFill>
        <a:blip r:embed="rId1"/>
        <a:stretch>
          <a:fillRect/>
        </a:stretch>
      </xdr:blipFill>
      <xdr:spPr>
        <a:xfrm>
          <a:off x="12219305" y="2581275"/>
          <a:ext cx="552450" cy="52387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899160</xdr:rowOff>
    </xdr:to>
    <xdr:pic>
      <xdr:nvPicPr>
        <xdr:cNvPr id="2772" name="Picture 438836" hidden="1"/>
        <xdr:cNvPicPr/>
      </xdr:nvPicPr>
      <xdr:blipFill>
        <a:blip r:embed="rId1"/>
        <a:stretch>
          <a:fillRect/>
        </a:stretch>
      </xdr:blipFill>
      <xdr:spPr>
        <a:xfrm>
          <a:off x="12219305" y="2581275"/>
          <a:ext cx="558800" cy="89916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523875</xdr:rowOff>
    </xdr:to>
    <xdr:pic>
      <xdr:nvPicPr>
        <xdr:cNvPr id="2773" name="Picture 438836" hidden="1"/>
        <xdr:cNvPicPr/>
      </xdr:nvPicPr>
      <xdr:blipFill>
        <a:blip r:embed="rId1"/>
        <a:stretch>
          <a:fillRect/>
        </a:stretch>
      </xdr:blipFill>
      <xdr:spPr>
        <a:xfrm>
          <a:off x="12219305" y="2581275"/>
          <a:ext cx="558800" cy="523875"/>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530225</xdr:rowOff>
    </xdr:to>
    <xdr:pic>
      <xdr:nvPicPr>
        <xdr:cNvPr id="2774" name="Picture 438836" hidden="1"/>
        <xdr:cNvPicPr/>
      </xdr:nvPicPr>
      <xdr:blipFill>
        <a:blip r:embed="rId1"/>
        <a:stretch>
          <a:fillRect/>
        </a:stretch>
      </xdr:blipFill>
      <xdr:spPr>
        <a:xfrm>
          <a:off x="12219305" y="2581275"/>
          <a:ext cx="550545" cy="53022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901065</xdr:rowOff>
    </xdr:to>
    <xdr:pic>
      <xdr:nvPicPr>
        <xdr:cNvPr id="2775" name="Picture 438836" hidden="1"/>
        <xdr:cNvPicPr/>
      </xdr:nvPicPr>
      <xdr:blipFill>
        <a:blip r:embed="rId1"/>
        <a:stretch>
          <a:fillRect/>
        </a:stretch>
      </xdr:blipFill>
      <xdr:spPr>
        <a:xfrm>
          <a:off x="12219305" y="2581275"/>
          <a:ext cx="552450" cy="901065"/>
        </a:xfrm>
        <a:prstGeom prst="rect">
          <a:avLst/>
        </a:prstGeom>
        <a:noFill/>
        <a:ln w="9525">
          <a:noFill/>
        </a:ln>
      </xdr:spPr>
    </xdr:pic>
    <xdr:clientData/>
  </xdr:twoCellAnchor>
  <xdr:twoCellAnchor editAs="oneCell">
    <xdr:from>
      <xdr:col>12</xdr:col>
      <xdr:colOff>0</xdr:colOff>
      <xdr:row>6</xdr:row>
      <xdr:rowOff>0</xdr:rowOff>
    </xdr:from>
    <xdr:to>
      <xdr:col>13</xdr:col>
      <xdr:colOff>10795</xdr:colOff>
      <xdr:row>6</xdr:row>
      <xdr:rowOff>525780</xdr:rowOff>
    </xdr:to>
    <xdr:pic>
      <xdr:nvPicPr>
        <xdr:cNvPr id="2776" name="Picture 438836" hidden="1"/>
        <xdr:cNvPicPr/>
      </xdr:nvPicPr>
      <xdr:blipFill>
        <a:blip r:embed="rId1"/>
        <a:stretch>
          <a:fillRect/>
        </a:stretch>
      </xdr:blipFill>
      <xdr:spPr>
        <a:xfrm>
          <a:off x="12219305" y="2581275"/>
          <a:ext cx="552450" cy="525780"/>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901065</xdr:rowOff>
    </xdr:to>
    <xdr:pic>
      <xdr:nvPicPr>
        <xdr:cNvPr id="2777" name="Picture 438836" hidden="1"/>
        <xdr:cNvPicPr/>
      </xdr:nvPicPr>
      <xdr:blipFill>
        <a:blip r:embed="rId1"/>
        <a:stretch>
          <a:fillRect/>
        </a:stretch>
      </xdr:blipFill>
      <xdr:spPr>
        <a:xfrm>
          <a:off x="12219305" y="2581275"/>
          <a:ext cx="558800" cy="901065"/>
        </a:xfrm>
        <a:prstGeom prst="rect">
          <a:avLst/>
        </a:prstGeom>
        <a:noFill/>
        <a:ln w="9525">
          <a:noFill/>
        </a:ln>
      </xdr:spPr>
    </xdr:pic>
    <xdr:clientData/>
  </xdr:twoCellAnchor>
  <xdr:twoCellAnchor editAs="oneCell">
    <xdr:from>
      <xdr:col>12</xdr:col>
      <xdr:colOff>0</xdr:colOff>
      <xdr:row>6</xdr:row>
      <xdr:rowOff>0</xdr:rowOff>
    </xdr:from>
    <xdr:to>
      <xdr:col>13</xdr:col>
      <xdr:colOff>17145</xdr:colOff>
      <xdr:row>6</xdr:row>
      <xdr:rowOff>525780</xdr:rowOff>
    </xdr:to>
    <xdr:pic>
      <xdr:nvPicPr>
        <xdr:cNvPr id="2778" name="Picture 438836" hidden="1"/>
        <xdr:cNvPicPr/>
      </xdr:nvPicPr>
      <xdr:blipFill>
        <a:blip r:embed="rId1"/>
        <a:stretch>
          <a:fillRect/>
        </a:stretch>
      </xdr:blipFill>
      <xdr:spPr>
        <a:xfrm>
          <a:off x="12219305" y="2581275"/>
          <a:ext cx="558800" cy="525780"/>
        </a:xfrm>
        <a:prstGeom prst="rect">
          <a:avLst/>
        </a:prstGeom>
        <a:noFill/>
        <a:ln w="9525">
          <a:noFill/>
        </a:ln>
      </xdr:spPr>
    </xdr:pic>
    <xdr:clientData/>
  </xdr:twoCellAnchor>
  <xdr:twoCellAnchor editAs="oneCell">
    <xdr:from>
      <xdr:col>12</xdr:col>
      <xdr:colOff>0</xdr:colOff>
      <xdr:row>6</xdr:row>
      <xdr:rowOff>0</xdr:rowOff>
    </xdr:from>
    <xdr:to>
      <xdr:col>13</xdr:col>
      <xdr:colOff>8890</xdr:colOff>
      <xdr:row>6</xdr:row>
      <xdr:rowOff>530860</xdr:rowOff>
    </xdr:to>
    <xdr:pic>
      <xdr:nvPicPr>
        <xdr:cNvPr id="2779" name="Picture 438836" hidden="1"/>
        <xdr:cNvPicPr/>
      </xdr:nvPicPr>
      <xdr:blipFill>
        <a:blip r:embed="rId1"/>
        <a:stretch>
          <a:fillRect/>
        </a:stretch>
      </xdr:blipFill>
      <xdr:spPr>
        <a:xfrm>
          <a:off x="12219305" y="2581275"/>
          <a:ext cx="550545" cy="5308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146050</xdr:rowOff>
    </xdr:to>
    <xdr:pic>
      <xdr:nvPicPr>
        <xdr:cNvPr id="152" name="Picture 438836" hidden="1"/>
        <xdr:cNvPicPr/>
      </xdr:nvPicPr>
      <xdr:blipFill>
        <a:blip r:embed="rId1"/>
        <a:stretch>
          <a:fillRect/>
        </a:stretch>
      </xdr:blipFill>
      <xdr:spPr>
        <a:xfrm>
          <a:off x="12219305" y="11839575"/>
          <a:ext cx="552450" cy="5270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146050</xdr:rowOff>
    </xdr:to>
    <xdr:pic>
      <xdr:nvPicPr>
        <xdr:cNvPr id="153" name="Picture 438836" hidden="1"/>
        <xdr:cNvPicPr/>
      </xdr:nvPicPr>
      <xdr:blipFill>
        <a:blip r:embed="rId1"/>
        <a:stretch>
          <a:fillRect/>
        </a:stretch>
      </xdr:blipFill>
      <xdr:spPr>
        <a:xfrm>
          <a:off x="12219305" y="11839575"/>
          <a:ext cx="558800" cy="52705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152400</xdr:rowOff>
    </xdr:to>
    <xdr:pic>
      <xdr:nvPicPr>
        <xdr:cNvPr id="154" name="Picture 438836" hidden="1"/>
        <xdr:cNvPicPr/>
      </xdr:nvPicPr>
      <xdr:blipFill>
        <a:blip r:embed="rId1"/>
        <a:stretch>
          <a:fillRect/>
        </a:stretch>
      </xdr:blipFill>
      <xdr:spPr>
        <a:xfrm>
          <a:off x="12219305" y="11839575"/>
          <a:ext cx="550545" cy="5334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119380</xdr:rowOff>
    </xdr:to>
    <xdr:pic>
      <xdr:nvPicPr>
        <xdr:cNvPr id="155" name="Picture 438836" hidden="1"/>
        <xdr:cNvPicPr/>
      </xdr:nvPicPr>
      <xdr:blipFill>
        <a:blip r:embed="rId1"/>
        <a:stretch>
          <a:fillRect/>
        </a:stretch>
      </xdr:blipFill>
      <xdr:spPr>
        <a:xfrm>
          <a:off x="12219305" y="11839575"/>
          <a:ext cx="552450" cy="5003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119380</xdr:rowOff>
    </xdr:to>
    <xdr:pic>
      <xdr:nvPicPr>
        <xdr:cNvPr id="156" name="Picture 438836" hidden="1"/>
        <xdr:cNvPicPr/>
      </xdr:nvPicPr>
      <xdr:blipFill>
        <a:blip r:embed="rId1"/>
        <a:stretch>
          <a:fillRect/>
        </a:stretch>
      </xdr:blipFill>
      <xdr:spPr>
        <a:xfrm>
          <a:off x="12219305" y="11839575"/>
          <a:ext cx="558800" cy="5003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124460</xdr:rowOff>
    </xdr:to>
    <xdr:pic>
      <xdr:nvPicPr>
        <xdr:cNvPr id="157" name="Picture 438836" hidden="1"/>
        <xdr:cNvPicPr/>
      </xdr:nvPicPr>
      <xdr:blipFill>
        <a:blip r:embed="rId1"/>
        <a:stretch>
          <a:fillRect/>
        </a:stretch>
      </xdr:blipFill>
      <xdr:spPr>
        <a:xfrm>
          <a:off x="12219305" y="11839575"/>
          <a:ext cx="550545" cy="5054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142875</xdr:rowOff>
    </xdr:to>
    <xdr:pic>
      <xdr:nvPicPr>
        <xdr:cNvPr id="158" name="Picture 438836" hidden="1"/>
        <xdr:cNvPicPr/>
      </xdr:nvPicPr>
      <xdr:blipFill>
        <a:blip r:embed="rId1"/>
        <a:stretch>
          <a:fillRect/>
        </a:stretch>
      </xdr:blipFill>
      <xdr:spPr>
        <a:xfrm>
          <a:off x="12219305" y="11839575"/>
          <a:ext cx="552450" cy="52387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142875</xdr:rowOff>
    </xdr:to>
    <xdr:pic>
      <xdr:nvPicPr>
        <xdr:cNvPr id="159" name="Picture 438836" hidden="1"/>
        <xdr:cNvPicPr/>
      </xdr:nvPicPr>
      <xdr:blipFill>
        <a:blip r:embed="rId1"/>
        <a:stretch>
          <a:fillRect/>
        </a:stretch>
      </xdr:blipFill>
      <xdr:spPr>
        <a:xfrm>
          <a:off x="12219305" y="11839575"/>
          <a:ext cx="558800" cy="52387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149225</xdr:rowOff>
    </xdr:to>
    <xdr:pic>
      <xdr:nvPicPr>
        <xdr:cNvPr id="160" name="Picture 438836" hidden="1"/>
        <xdr:cNvPicPr/>
      </xdr:nvPicPr>
      <xdr:blipFill>
        <a:blip r:embed="rId1"/>
        <a:stretch>
          <a:fillRect/>
        </a:stretch>
      </xdr:blipFill>
      <xdr:spPr>
        <a:xfrm>
          <a:off x="12219305" y="11839575"/>
          <a:ext cx="550545" cy="5302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144780</xdr:rowOff>
    </xdr:to>
    <xdr:pic>
      <xdr:nvPicPr>
        <xdr:cNvPr id="161" name="Picture 438836" hidden="1"/>
        <xdr:cNvPicPr/>
      </xdr:nvPicPr>
      <xdr:blipFill>
        <a:blip r:embed="rId1"/>
        <a:stretch>
          <a:fillRect/>
        </a:stretch>
      </xdr:blipFill>
      <xdr:spPr>
        <a:xfrm>
          <a:off x="12219305" y="11839575"/>
          <a:ext cx="552450" cy="5257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144780</xdr:rowOff>
    </xdr:to>
    <xdr:pic>
      <xdr:nvPicPr>
        <xdr:cNvPr id="162" name="Picture 438836" hidden="1"/>
        <xdr:cNvPicPr/>
      </xdr:nvPicPr>
      <xdr:blipFill>
        <a:blip r:embed="rId1"/>
        <a:stretch>
          <a:fillRect/>
        </a:stretch>
      </xdr:blipFill>
      <xdr:spPr>
        <a:xfrm>
          <a:off x="12219305" y="11839575"/>
          <a:ext cx="558800" cy="5257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149860</xdr:rowOff>
    </xdr:to>
    <xdr:pic>
      <xdr:nvPicPr>
        <xdr:cNvPr id="163" name="Picture 438836" hidden="1"/>
        <xdr:cNvPicPr/>
      </xdr:nvPicPr>
      <xdr:blipFill>
        <a:blip r:embed="rId1"/>
        <a:stretch>
          <a:fillRect/>
        </a:stretch>
      </xdr:blipFill>
      <xdr:spPr>
        <a:xfrm>
          <a:off x="12219305" y="11839575"/>
          <a:ext cx="550545" cy="5308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65405</xdr:rowOff>
    </xdr:to>
    <xdr:pic>
      <xdr:nvPicPr>
        <xdr:cNvPr id="164" name="Picture 438836" hidden="1"/>
        <xdr:cNvPicPr/>
      </xdr:nvPicPr>
      <xdr:blipFill>
        <a:blip r:embed="rId1"/>
        <a:stretch>
          <a:fillRect/>
        </a:stretch>
      </xdr:blipFill>
      <xdr:spPr>
        <a:xfrm>
          <a:off x="10953750" y="11839575"/>
          <a:ext cx="507365" cy="12084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19</xdr:row>
      <xdr:rowOff>33655</xdr:rowOff>
    </xdr:to>
    <xdr:pic>
      <xdr:nvPicPr>
        <xdr:cNvPr id="165" name="Picture 438836" hidden="1"/>
        <xdr:cNvPicPr/>
      </xdr:nvPicPr>
      <xdr:blipFill>
        <a:blip r:embed="rId1"/>
        <a:stretch>
          <a:fillRect/>
        </a:stretch>
      </xdr:blipFill>
      <xdr:spPr>
        <a:xfrm>
          <a:off x="10953750" y="11839575"/>
          <a:ext cx="507365" cy="136715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167005</xdr:rowOff>
    </xdr:to>
    <xdr:pic>
      <xdr:nvPicPr>
        <xdr:cNvPr id="166" name="Picture 438836" hidden="1"/>
        <xdr:cNvPicPr/>
      </xdr:nvPicPr>
      <xdr:blipFill>
        <a:blip r:embed="rId1"/>
        <a:stretch>
          <a:fillRect/>
        </a:stretch>
      </xdr:blipFill>
      <xdr:spPr>
        <a:xfrm>
          <a:off x="10953750" y="11839575"/>
          <a:ext cx="507365" cy="13100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65405</xdr:rowOff>
    </xdr:to>
    <xdr:pic>
      <xdr:nvPicPr>
        <xdr:cNvPr id="167" name="Picture 438836" hidden="1"/>
        <xdr:cNvPicPr/>
      </xdr:nvPicPr>
      <xdr:blipFill>
        <a:blip r:embed="rId1"/>
        <a:stretch>
          <a:fillRect/>
        </a:stretch>
      </xdr:blipFill>
      <xdr:spPr>
        <a:xfrm>
          <a:off x="10953750" y="11839575"/>
          <a:ext cx="513715" cy="12084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19</xdr:row>
      <xdr:rowOff>33655</xdr:rowOff>
    </xdr:to>
    <xdr:pic>
      <xdr:nvPicPr>
        <xdr:cNvPr id="168" name="Picture 438836" hidden="1"/>
        <xdr:cNvPicPr/>
      </xdr:nvPicPr>
      <xdr:blipFill>
        <a:blip r:embed="rId1"/>
        <a:stretch>
          <a:fillRect/>
        </a:stretch>
      </xdr:blipFill>
      <xdr:spPr>
        <a:xfrm>
          <a:off x="10953750" y="11839575"/>
          <a:ext cx="513715" cy="136715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167005</xdr:rowOff>
    </xdr:to>
    <xdr:pic>
      <xdr:nvPicPr>
        <xdr:cNvPr id="169" name="Picture 438836" hidden="1"/>
        <xdr:cNvPicPr/>
      </xdr:nvPicPr>
      <xdr:blipFill>
        <a:blip r:embed="rId1"/>
        <a:stretch>
          <a:fillRect/>
        </a:stretch>
      </xdr:blipFill>
      <xdr:spPr>
        <a:xfrm>
          <a:off x="10953750" y="11839575"/>
          <a:ext cx="513715" cy="13100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137160</xdr:rowOff>
    </xdr:to>
    <xdr:pic>
      <xdr:nvPicPr>
        <xdr:cNvPr id="170" name="Picture 438836" hidden="1"/>
        <xdr:cNvPicPr/>
      </xdr:nvPicPr>
      <xdr:blipFill>
        <a:blip r:embed="rId1"/>
        <a:stretch>
          <a:fillRect/>
        </a:stretch>
      </xdr:blipFill>
      <xdr:spPr>
        <a:xfrm>
          <a:off x="10953750" y="11839575"/>
          <a:ext cx="507365" cy="12801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81280</xdr:rowOff>
    </xdr:to>
    <xdr:pic>
      <xdr:nvPicPr>
        <xdr:cNvPr id="171" name="Picture 438836" hidden="1"/>
        <xdr:cNvPicPr/>
      </xdr:nvPicPr>
      <xdr:blipFill>
        <a:blip r:embed="rId1"/>
        <a:stretch>
          <a:fillRect/>
        </a:stretch>
      </xdr:blipFill>
      <xdr:spPr>
        <a:xfrm>
          <a:off x="10953750" y="11839575"/>
          <a:ext cx="507365" cy="122428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137160</xdr:rowOff>
    </xdr:to>
    <xdr:pic>
      <xdr:nvPicPr>
        <xdr:cNvPr id="172" name="Picture 438836" hidden="1"/>
        <xdr:cNvPicPr/>
      </xdr:nvPicPr>
      <xdr:blipFill>
        <a:blip r:embed="rId1"/>
        <a:stretch>
          <a:fillRect/>
        </a:stretch>
      </xdr:blipFill>
      <xdr:spPr>
        <a:xfrm>
          <a:off x="10953750" y="11839575"/>
          <a:ext cx="513715" cy="128016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81280</xdr:rowOff>
    </xdr:to>
    <xdr:pic>
      <xdr:nvPicPr>
        <xdr:cNvPr id="173" name="Picture 438836" hidden="1"/>
        <xdr:cNvPicPr/>
      </xdr:nvPicPr>
      <xdr:blipFill>
        <a:blip r:embed="rId1"/>
        <a:stretch>
          <a:fillRect/>
        </a:stretch>
      </xdr:blipFill>
      <xdr:spPr>
        <a:xfrm>
          <a:off x="10953750" y="11839575"/>
          <a:ext cx="513715" cy="122428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61595</xdr:rowOff>
    </xdr:to>
    <xdr:pic>
      <xdr:nvPicPr>
        <xdr:cNvPr id="174" name="Picture 438836" hidden="1"/>
        <xdr:cNvPicPr/>
      </xdr:nvPicPr>
      <xdr:blipFill>
        <a:blip r:embed="rId1"/>
        <a:stretch>
          <a:fillRect/>
        </a:stretch>
      </xdr:blipFill>
      <xdr:spPr>
        <a:xfrm>
          <a:off x="10953750" y="11839575"/>
          <a:ext cx="507365" cy="120459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169545</xdr:rowOff>
    </xdr:to>
    <xdr:pic>
      <xdr:nvPicPr>
        <xdr:cNvPr id="175" name="Picture 438836" hidden="1"/>
        <xdr:cNvPicPr/>
      </xdr:nvPicPr>
      <xdr:blipFill>
        <a:blip r:embed="rId1"/>
        <a:stretch>
          <a:fillRect/>
        </a:stretch>
      </xdr:blipFill>
      <xdr:spPr>
        <a:xfrm>
          <a:off x="10953750" y="11839575"/>
          <a:ext cx="507365" cy="131254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61595</xdr:rowOff>
    </xdr:to>
    <xdr:pic>
      <xdr:nvPicPr>
        <xdr:cNvPr id="176" name="Picture 438836" hidden="1"/>
        <xdr:cNvPicPr/>
      </xdr:nvPicPr>
      <xdr:blipFill>
        <a:blip r:embed="rId1"/>
        <a:stretch>
          <a:fillRect/>
        </a:stretch>
      </xdr:blipFill>
      <xdr:spPr>
        <a:xfrm>
          <a:off x="10953750" y="11839575"/>
          <a:ext cx="513715" cy="120459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169545</xdr:rowOff>
    </xdr:to>
    <xdr:pic>
      <xdr:nvPicPr>
        <xdr:cNvPr id="177" name="Picture 438836" hidden="1"/>
        <xdr:cNvPicPr/>
      </xdr:nvPicPr>
      <xdr:blipFill>
        <a:blip r:embed="rId1"/>
        <a:stretch>
          <a:fillRect/>
        </a:stretch>
      </xdr:blipFill>
      <xdr:spPr>
        <a:xfrm>
          <a:off x="10953750" y="11839575"/>
          <a:ext cx="513715" cy="131254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63500</xdr:rowOff>
    </xdr:to>
    <xdr:pic>
      <xdr:nvPicPr>
        <xdr:cNvPr id="178" name="Picture 438836" hidden="1"/>
        <xdr:cNvPicPr/>
      </xdr:nvPicPr>
      <xdr:blipFill>
        <a:blip r:embed="rId1"/>
        <a:stretch>
          <a:fillRect/>
        </a:stretch>
      </xdr:blipFill>
      <xdr:spPr>
        <a:xfrm>
          <a:off x="10953750" y="11839575"/>
          <a:ext cx="507365" cy="120650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19</xdr:row>
      <xdr:rowOff>35560</xdr:rowOff>
    </xdr:to>
    <xdr:pic>
      <xdr:nvPicPr>
        <xdr:cNvPr id="179" name="Picture 438836" hidden="1"/>
        <xdr:cNvPicPr/>
      </xdr:nvPicPr>
      <xdr:blipFill>
        <a:blip r:embed="rId1"/>
        <a:stretch>
          <a:fillRect/>
        </a:stretch>
      </xdr:blipFill>
      <xdr:spPr>
        <a:xfrm>
          <a:off x="10953750" y="11839575"/>
          <a:ext cx="507365" cy="13690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18</xdr:row>
      <xdr:rowOff>170180</xdr:rowOff>
    </xdr:to>
    <xdr:pic>
      <xdr:nvPicPr>
        <xdr:cNvPr id="180" name="Picture 438836" hidden="1"/>
        <xdr:cNvPicPr/>
      </xdr:nvPicPr>
      <xdr:blipFill>
        <a:blip r:embed="rId1"/>
        <a:stretch>
          <a:fillRect/>
        </a:stretch>
      </xdr:blipFill>
      <xdr:spPr>
        <a:xfrm>
          <a:off x="10953750" y="11839575"/>
          <a:ext cx="507365" cy="131318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63500</xdr:rowOff>
    </xdr:to>
    <xdr:pic>
      <xdr:nvPicPr>
        <xdr:cNvPr id="181" name="Picture 438836" hidden="1"/>
        <xdr:cNvPicPr/>
      </xdr:nvPicPr>
      <xdr:blipFill>
        <a:blip r:embed="rId1"/>
        <a:stretch>
          <a:fillRect/>
        </a:stretch>
      </xdr:blipFill>
      <xdr:spPr>
        <a:xfrm>
          <a:off x="10953750" y="11839575"/>
          <a:ext cx="513715" cy="120650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19</xdr:row>
      <xdr:rowOff>35560</xdr:rowOff>
    </xdr:to>
    <xdr:pic>
      <xdr:nvPicPr>
        <xdr:cNvPr id="182" name="Picture 438836" hidden="1"/>
        <xdr:cNvPicPr/>
      </xdr:nvPicPr>
      <xdr:blipFill>
        <a:blip r:embed="rId1"/>
        <a:stretch>
          <a:fillRect/>
        </a:stretch>
      </xdr:blipFill>
      <xdr:spPr>
        <a:xfrm>
          <a:off x="10953750" y="11839575"/>
          <a:ext cx="513715" cy="136906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18</xdr:row>
      <xdr:rowOff>170180</xdr:rowOff>
    </xdr:to>
    <xdr:pic>
      <xdr:nvPicPr>
        <xdr:cNvPr id="183" name="Picture 438836" hidden="1"/>
        <xdr:cNvPicPr/>
      </xdr:nvPicPr>
      <xdr:blipFill>
        <a:blip r:embed="rId1"/>
        <a:stretch>
          <a:fillRect/>
        </a:stretch>
      </xdr:blipFill>
      <xdr:spPr>
        <a:xfrm>
          <a:off x="10953750" y="11839575"/>
          <a:ext cx="513715" cy="13131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65405</xdr:rowOff>
    </xdr:to>
    <xdr:pic>
      <xdr:nvPicPr>
        <xdr:cNvPr id="184" name="Picture 438836" hidden="1"/>
        <xdr:cNvPicPr/>
      </xdr:nvPicPr>
      <xdr:blipFill>
        <a:blip r:embed="rId1"/>
        <a:stretch>
          <a:fillRect/>
        </a:stretch>
      </xdr:blipFill>
      <xdr:spPr>
        <a:xfrm>
          <a:off x="12219305" y="11839575"/>
          <a:ext cx="541655" cy="12084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19</xdr:row>
      <xdr:rowOff>33655</xdr:rowOff>
    </xdr:to>
    <xdr:pic>
      <xdr:nvPicPr>
        <xdr:cNvPr id="185" name="Picture 438836" hidden="1"/>
        <xdr:cNvPicPr/>
      </xdr:nvPicPr>
      <xdr:blipFill>
        <a:blip r:embed="rId1"/>
        <a:stretch>
          <a:fillRect/>
        </a:stretch>
      </xdr:blipFill>
      <xdr:spPr>
        <a:xfrm>
          <a:off x="12219305" y="11839575"/>
          <a:ext cx="541655" cy="136715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167005</xdr:rowOff>
    </xdr:to>
    <xdr:pic>
      <xdr:nvPicPr>
        <xdr:cNvPr id="186" name="Picture 438836" hidden="1"/>
        <xdr:cNvPicPr/>
      </xdr:nvPicPr>
      <xdr:blipFill>
        <a:blip r:embed="rId1"/>
        <a:stretch>
          <a:fillRect/>
        </a:stretch>
      </xdr:blipFill>
      <xdr:spPr>
        <a:xfrm>
          <a:off x="12219305" y="11839575"/>
          <a:ext cx="541655" cy="13100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65405</xdr:rowOff>
    </xdr:to>
    <xdr:pic>
      <xdr:nvPicPr>
        <xdr:cNvPr id="187" name="Picture 438836" hidden="1"/>
        <xdr:cNvPicPr/>
      </xdr:nvPicPr>
      <xdr:blipFill>
        <a:blip r:embed="rId1"/>
        <a:stretch>
          <a:fillRect/>
        </a:stretch>
      </xdr:blipFill>
      <xdr:spPr>
        <a:xfrm>
          <a:off x="12219305" y="11839575"/>
          <a:ext cx="541655" cy="12084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19</xdr:row>
      <xdr:rowOff>33655</xdr:rowOff>
    </xdr:to>
    <xdr:pic>
      <xdr:nvPicPr>
        <xdr:cNvPr id="188" name="Picture 438836" hidden="1"/>
        <xdr:cNvPicPr/>
      </xdr:nvPicPr>
      <xdr:blipFill>
        <a:blip r:embed="rId1"/>
        <a:stretch>
          <a:fillRect/>
        </a:stretch>
      </xdr:blipFill>
      <xdr:spPr>
        <a:xfrm>
          <a:off x="12219305" y="11839575"/>
          <a:ext cx="541655" cy="136715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167005</xdr:rowOff>
    </xdr:to>
    <xdr:pic>
      <xdr:nvPicPr>
        <xdr:cNvPr id="189" name="Picture 438836" hidden="1"/>
        <xdr:cNvPicPr/>
      </xdr:nvPicPr>
      <xdr:blipFill>
        <a:blip r:embed="rId1"/>
        <a:stretch>
          <a:fillRect/>
        </a:stretch>
      </xdr:blipFill>
      <xdr:spPr>
        <a:xfrm>
          <a:off x="12219305" y="11839575"/>
          <a:ext cx="541655" cy="13100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137160</xdr:rowOff>
    </xdr:to>
    <xdr:pic>
      <xdr:nvPicPr>
        <xdr:cNvPr id="190" name="Picture 438836" hidden="1"/>
        <xdr:cNvPicPr/>
      </xdr:nvPicPr>
      <xdr:blipFill>
        <a:blip r:embed="rId1"/>
        <a:stretch>
          <a:fillRect/>
        </a:stretch>
      </xdr:blipFill>
      <xdr:spPr>
        <a:xfrm>
          <a:off x="12219305" y="11839575"/>
          <a:ext cx="541655" cy="1280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81280</xdr:rowOff>
    </xdr:to>
    <xdr:pic>
      <xdr:nvPicPr>
        <xdr:cNvPr id="191" name="Picture 438836" hidden="1"/>
        <xdr:cNvPicPr/>
      </xdr:nvPicPr>
      <xdr:blipFill>
        <a:blip r:embed="rId1"/>
        <a:stretch>
          <a:fillRect/>
        </a:stretch>
      </xdr:blipFill>
      <xdr:spPr>
        <a:xfrm>
          <a:off x="12219305" y="11839575"/>
          <a:ext cx="541655" cy="12242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137160</xdr:rowOff>
    </xdr:to>
    <xdr:pic>
      <xdr:nvPicPr>
        <xdr:cNvPr id="192" name="Picture 438836" hidden="1"/>
        <xdr:cNvPicPr/>
      </xdr:nvPicPr>
      <xdr:blipFill>
        <a:blip r:embed="rId1"/>
        <a:stretch>
          <a:fillRect/>
        </a:stretch>
      </xdr:blipFill>
      <xdr:spPr>
        <a:xfrm>
          <a:off x="12219305" y="11839575"/>
          <a:ext cx="541655" cy="1280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81280</xdr:rowOff>
    </xdr:to>
    <xdr:pic>
      <xdr:nvPicPr>
        <xdr:cNvPr id="193" name="Picture 438836" hidden="1"/>
        <xdr:cNvPicPr/>
      </xdr:nvPicPr>
      <xdr:blipFill>
        <a:blip r:embed="rId1"/>
        <a:stretch>
          <a:fillRect/>
        </a:stretch>
      </xdr:blipFill>
      <xdr:spPr>
        <a:xfrm>
          <a:off x="12219305" y="11839575"/>
          <a:ext cx="541655" cy="12242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61595</xdr:rowOff>
    </xdr:to>
    <xdr:pic>
      <xdr:nvPicPr>
        <xdr:cNvPr id="194" name="Picture 438836" hidden="1"/>
        <xdr:cNvPicPr/>
      </xdr:nvPicPr>
      <xdr:blipFill>
        <a:blip r:embed="rId1"/>
        <a:stretch>
          <a:fillRect/>
        </a:stretch>
      </xdr:blipFill>
      <xdr:spPr>
        <a:xfrm>
          <a:off x="12219305" y="11839575"/>
          <a:ext cx="541655" cy="120459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169545</xdr:rowOff>
    </xdr:to>
    <xdr:pic>
      <xdr:nvPicPr>
        <xdr:cNvPr id="195" name="Picture 438836" hidden="1"/>
        <xdr:cNvPicPr/>
      </xdr:nvPicPr>
      <xdr:blipFill>
        <a:blip r:embed="rId1"/>
        <a:stretch>
          <a:fillRect/>
        </a:stretch>
      </xdr:blipFill>
      <xdr:spPr>
        <a:xfrm>
          <a:off x="12219305" y="11839575"/>
          <a:ext cx="541655" cy="13125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61595</xdr:rowOff>
    </xdr:to>
    <xdr:pic>
      <xdr:nvPicPr>
        <xdr:cNvPr id="196" name="Picture 438836" hidden="1"/>
        <xdr:cNvPicPr/>
      </xdr:nvPicPr>
      <xdr:blipFill>
        <a:blip r:embed="rId1"/>
        <a:stretch>
          <a:fillRect/>
        </a:stretch>
      </xdr:blipFill>
      <xdr:spPr>
        <a:xfrm>
          <a:off x="12219305" y="11839575"/>
          <a:ext cx="541655" cy="120459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169545</xdr:rowOff>
    </xdr:to>
    <xdr:pic>
      <xdr:nvPicPr>
        <xdr:cNvPr id="197" name="Picture 438836" hidden="1"/>
        <xdr:cNvPicPr/>
      </xdr:nvPicPr>
      <xdr:blipFill>
        <a:blip r:embed="rId1"/>
        <a:stretch>
          <a:fillRect/>
        </a:stretch>
      </xdr:blipFill>
      <xdr:spPr>
        <a:xfrm>
          <a:off x="12219305" y="11839575"/>
          <a:ext cx="541655" cy="13125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63500</xdr:rowOff>
    </xdr:to>
    <xdr:pic>
      <xdr:nvPicPr>
        <xdr:cNvPr id="198" name="Picture 438836" hidden="1"/>
        <xdr:cNvPicPr/>
      </xdr:nvPicPr>
      <xdr:blipFill>
        <a:blip r:embed="rId1"/>
        <a:stretch>
          <a:fillRect/>
        </a:stretch>
      </xdr:blipFill>
      <xdr:spPr>
        <a:xfrm>
          <a:off x="12219305" y="11839575"/>
          <a:ext cx="541655" cy="12065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19</xdr:row>
      <xdr:rowOff>35560</xdr:rowOff>
    </xdr:to>
    <xdr:pic>
      <xdr:nvPicPr>
        <xdr:cNvPr id="199" name="Picture 438836" hidden="1"/>
        <xdr:cNvPicPr/>
      </xdr:nvPicPr>
      <xdr:blipFill>
        <a:blip r:embed="rId1"/>
        <a:stretch>
          <a:fillRect/>
        </a:stretch>
      </xdr:blipFill>
      <xdr:spPr>
        <a:xfrm>
          <a:off x="12219305" y="11839575"/>
          <a:ext cx="541655" cy="13690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170180</xdr:rowOff>
    </xdr:to>
    <xdr:pic>
      <xdr:nvPicPr>
        <xdr:cNvPr id="200" name="Picture 438836" hidden="1"/>
        <xdr:cNvPicPr/>
      </xdr:nvPicPr>
      <xdr:blipFill>
        <a:blip r:embed="rId1"/>
        <a:stretch>
          <a:fillRect/>
        </a:stretch>
      </xdr:blipFill>
      <xdr:spPr>
        <a:xfrm>
          <a:off x="12219305" y="11839575"/>
          <a:ext cx="541655" cy="13131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63500</xdr:rowOff>
    </xdr:to>
    <xdr:pic>
      <xdr:nvPicPr>
        <xdr:cNvPr id="201" name="Picture 438836" hidden="1"/>
        <xdr:cNvPicPr/>
      </xdr:nvPicPr>
      <xdr:blipFill>
        <a:blip r:embed="rId1"/>
        <a:stretch>
          <a:fillRect/>
        </a:stretch>
      </xdr:blipFill>
      <xdr:spPr>
        <a:xfrm>
          <a:off x="12219305" y="11839575"/>
          <a:ext cx="541655" cy="12065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19</xdr:row>
      <xdr:rowOff>35560</xdr:rowOff>
    </xdr:to>
    <xdr:pic>
      <xdr:nvPicPr>
        <xdr:cNvPr id="202" name="Picture 438836" hidden="1"/>
        <xdr:cNvPicPr/>
      </xdr:nvPicPr>
      <xdr:blipFill>
        <a:blip r:embed="rId1"/>
        <a:stretch>
          <a:fillRect/>
        </a:stretch>
      </xdr:blipFill>
      <xdr:spPr>
        <a:xfrm>
          <a:off x="12219305" y="11839575"/>
          <a:ext cx="541655" cy="13690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18</xdr:row>
      <xdr:rowOff>170180</xdr:rowOff>
    </xdr:to>
    <xdr:pic>
      <xdr:nvPicPr>
        <xdr:cNvPr id="203" name="Picture 438836" hidden="1"/>
        <xdr:cNvPicPr/>
      </xdr:nvPicPr>
      <xdr:blipFill>
        <a:blip r:embed="rId1"/>
        <a:stretch>
          <a:fillRect/>
        </a:stretch>
      </xdr:blipFill>
      <xdr:spPr>
        <a:xfrm>
          <a:off x="12219305" y="11839575"/>
          <a:ext cx="541655" cy="131318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146050</xdr:rowOff>
    </xdr:to>
    <xdr:pic>
      <xdr:nvPicPr>
        <xdr:cNvPr id="204" name="Picture 438836" hidden="1"/>
        <xdr:cNvPicPr/>
      </xdr:nvPicPr>
      <xdr:blipFill>
        <a:blip r:embed="rId1"/>
        <a:stretch>
          <a:fillRect/>
        </a:stretch>
      </xdr:blipFill>
      <xdr:spPr>
        <a:xfrm>
          <a:off x="12219305" y="11839575"/>
          <a:ext cx="552450" cy="5270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146050</xdr:rowOff>
    </xdr:to>
    <xdr:pic>
      <xdr:nvPicPr>
        <xdr:cNvPr id="205" name="Picture 438836" hidden="1"/>
        <xdr:cNvPicPr/>
      </xdr:nvPicPr>
      <xdr:blipFill>
        <a:blip r:embed="rId1"/>
        <a:stretch>
          <a:fillRect/>
        </a:stretch>
      </xdr:blipFill>
      <xdr:spPr>
        <a:xfrm>
          <a:off x="12219305" y="11839575"/>
          <a:ext cx="558800" cy="52705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152400</xdr:rowOff>
    </xdr:to>
    <xdr:pic>
      <xdr:nvPicPr>
        <xdr:cNvPr id="206" name="Picture 438836" hidden="1"/>
        <xdr:cNvPicPr/>
      </xdr:nvPicPr>
      <xdr:blipFill>
        <a:blip r:embed="rId1"/>
        <a:stretch>
          <a:fillRect/>
        </a:stretch>
      </xdr:blipFill>
      <xdr:spPr>
        <a:xfrm>
          <a:off x="12219305" y="11839575"/>
          <a:ext cx="550545" cy="5334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16</xdr:row>
      <xdr:rowOff>106045</xdr:rowOff>
    </xdr:to>
    <xdr:pic>
      <xdr:nvPicPr>
        <xdr:cNvPr id="207" name="Picture 438836" hidden="1"/>
        <xdr:cNvPicPr/>
      </xdr:nvPicPr>
      <xdr:blipFill>
        <a:blip r:embed="rId1"/>
        <a:stretch>
          <a:fillRect/>
        </a:stretch>
      </xdr:blipFill>
      <xdr:spPr>
        <a:xfrm>
          <a:off x="12219305" y="11839575"/>
          <a:ext cx="552450" cy="86804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16</xdr:row>
      <xdr:rowOff>50165</xdr:rowOff>
    </xdr:to>
    <xdr:pic>
      <xdr:nvPicPr>
        <xdr:cNvPr id="208" name="Picture 438836" hidden="1"/>
        <xdr:cNvPicPr/>
      </xdr:nvPicPr>
      <xdr:blipFill>
        <a:blip r:embed="rId1"/>
        <a:stretch>
          <a:fillRect/>
        </a:stretch>
      </xdr:blipFill>
      <xdr:spPr>
        <a:xfrm>
          <a:off x="12219305" y="11839575"/>
          <a:ext cx="552450" cy="8121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119380</xdr:rowOff>
    </xdr:to>
    <xdr:pic>
      <xdr:nvPicPr>
        <xdr:cNvPr id="209" name="Picture 438836" hidden="1"/>
        <xdr:cNvPicPr/>
      </xdr:nvPicPr>
      <xdr:blipFill>
        <a:blip r:embed="rId1"/>
        <a:stretch>
          <a:fillRect/>
        </a:stretch>
      </xdr:blipFill>
      <xdr:spPr>
        <a:xfrm>
          <a:off x="12219305" y="11839575"/>
          <a:ext cx="552450" cy="5003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16</xdr:row>
      <xdr:rowOff>106045</xdr:rowOff>
    </xdr:to>
    <xdr:pic>
      <xdr:nvPicPr>
        <xdr:cNvPr id="210" name="Picture 438836" hidden="1"/>
        <xdr:cNvPicPr/>
      </xdr:nvPicPr>
      <xdr:blipFill>
        <a:blip r:embed="rId1"/>
        <a:stretch>
          <a:fillRect/>
        </a:stretch>
      </xdr:blipFill>
      <xdr:spPr>
        <a:xfrm>
          <a:off x="12219305" y="11839575"/>
          <a:ext cx="558800" cy="86804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16</xdr:row>
      <xdr:rowOff>50165</xdr:rowOff>
    </xdr:to>
    <xdr:pic>
      <xdr:nvPicPr>
        <xdr:cNvPr id="211" name="Picture 438836" hidden="1"/>
        <xdr:cNvPicPr/>
      </xdr:nvPicPr>
      <xdr:blipFill>
        <a:blip r:embed="rId1"/>
        <a:stretch>
          <a:fillRect/>
        </a:stretch>
      </xdr:blipFill>
      <xdr:spPr>
        <a:xfrm>
          <a:off x="12219305" y="11839575"/>
          <a:ext cx="558800" cy="8121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119380</xdr:rowOff>
    </xdr:to>
    <xdr:pic>
      <xdr:nvPicPr>
        <xdr:cNvPr id="212" name="Picture 438836" hidden="1"/>
        <xdr:cNvPicPr/>
      </xdr:nvPicPr>
      <xdr:blipFill>
        <a:blip r:embed="rId1"/>
        <a:stretch>
          <a:fillRect/>
        </a:stretch>
      </xdr:blipFill>
      <xdr:spPr>
        <a:xfrm>
          <a:off x="12219305" y="11839575"/>
          <a:ext cx="558800" cy="5003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16</xdr:row>
      <xdr:rowOff>55245</xdr:rowOff>
    </xdr:to>
    <xdr:pic>
      <xdr:nvPicPr>
        <xdr:cNvPr id="213" name="Picture 438836" hidden="1"/>
        <xdr:cNvPicPr/>
      </xdr:nvPicPr>
      <xdr:blipFill>
        <a:blip r:embed="rId1"/>
        <a:stretch>
          <a:fillRect/>
        </a:stretch>
      </xdr:blipFill>
      <xdr:spPr>
        <a:xfrm>
          <a:off x="12219305" y="11839575"/>
          <a:ext cx="550545" cy="81724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124460</xdr:rowOff>
    </xdr:to>
    <xdr:pic>
      <xdr:nvPicPr>
        <xdr:cNvPr id="214" name="Picture 438836" hidden="1"/>
        <xdr:cNvPicPr/>
      </xdr:nvPicPr>
      <xdr:blipFill>
        <a:blip r:embed="rId1"/>
        <a:stretch>
          <a:fillRect/>
        </a:stretch>
      </xdr:blipFill>
      <xdr:spPr>
        <a:xfrm>
          <a:off x="12219305" y="11839575"/>
          <a:ext cx="550545" cy="5054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16</xdr:row>
      <xdr:rowOff>137160</xdr:rowOff>
    </xdr:to>
    <xdr:pic>
      <xdr:nvPicPr>
        <xdr:cNvPr id="215" name="Picture 438836" hidden="1"/>
        <xdr:cNvPicPr/>
      </xdr:nvPicPr>
      <xdr:blipFill>
        <a:blip r:embed="rId1"/>
        <a:stretch>
          <a:fillRect/>
        </a:stretch>
      </xdr:blipFill>
      <xdr:spPr>
        <a:xfrm>
          <a:off x="12219305" y="11839575"/>
          <a:ext cx="552450" cy="8991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142875</xdr:rowOff>
    </xdr:to>
    <xdr:pic>
      <xdr:nvPicPr>
        <xdr:cNvPr id="216" name="Picture 438836" hidden="1"/>
        <xdr:cNvPicPr/>
      </xdr:nvPicPr>
      <xdr:blipFill>
        <a:blip r:embed="rId1"/>
        <a:stretch>
          <a:fillRect/>
        </a:stretch>
      </xdr:blipFill>
      <xdr:spPr>
        <a:xfrm>
          <a:off x="12219305" y="11839575"/>
          <a:ext cx="552450" cy="52387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16</xdr:row>
      <xdr:rowOff>137160</xdr:rowOff>
    </xdr:to>
    <xdr:pic>
      <xdr:nvPicPr>
        <xdr:cNvPr id="217" name="Picture 438836" hidden="1"/>
        <xdr:cNvPicPr/>
      </xdr:nvPicPr>
      <xdr:blipFill>
        <a:blip r:embed="rId1"/>
        <a:stretch>
          <a:fillRect/>
        </a:stretch>
      </xdr:blipFill>
      <xdr:spPr>
        <a:xfrm>
          <a:off x="12219305" y="11839575"/>
          <a:ext cx="558800" cy="89916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142875</xdr:rowOff>
    </xdr:to>
    <xdr:pic>
      <xdr:nvPicPr>
        <xdr:cNvPr id="218" name="Picture 438836" hidden="1"/>
        <xdr:cNvPicPr/>
      </xdr:nvPicPr>
      <xdr:blipFill>
        <a:blip r:embed="rId1"/>
        <a:stretch>
          <a:fillRect/>
        </a:stretch>
      </xdr:blipFill>
      <xdr:spPr>
        <a:xfrm>
          <a:off x="12219305" y="11839575"/>
          <a:ext cx="558800" cy="52387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149225</xdr:rowOff>
    </xdr:to>
    <xdr:pic>
      <xdr:nvPicPr>
        <xdr:cNvPr id="219" name="Picture 438836" hidden="1"/>
        <xdr:cNvPicPr/>
      </xdr:nvPicPr>
      <xdr:blipFill>
        <a:blip r:embed="rId1"/>
        <a:stretch>
          <a:fillRect/>
        </a:stretch>
      </xdr:blipFill>
      <xdr:spPr>
        <a:xfrm>
          <a:off x="12219305" y="11839575"/>
          <a:ext cx="550545" cy="5302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16</xdr:row>
      <xdr:rowOff>139065</xdr:rowOff>
    </xdr:to>
    <xdr:pic>
      <xdr:nvPicPr>
        <xdr:cNvPr id="220" name="Picture 438836" hidden="1"/>
        <xdr:cNvPicPr/>
      </xdr:nvPicPr>
      <xdr:blipFill>
        <a:blip r:embed="rId1"/>
        <a:stretch>
          <a:fillRect/>
        </a:stretch>
      </xdr:blipFill>
      <xdr:spPr>
        <a:xfrm>
          <a:off x="12219305" y="11839575"/>
          <a:ext cx="552450" cy="9010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144780</xdr:rowOff>
    </xdr:to>
    <xdr:pic>
      <xdr:nvPicPr>
        <xdr:cNvPr id="221" name="Picture 438836" hidden="1"/>
        <xdr:cNvPicPr/>
      </xdr:nvPicPr>
      <xdr:blipFill>
        <a:blip r:embed="rId1"/>
        <a:stretch>
          <a:fillRect/>
        </a:stretch>
      </xdr:blipFill>
      <xdr:spPr>
        <a:xfrm>
          <a:off x="12219305" y="11839575"/>
          <a:ext cx="552450" cy="5257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16</xdr:row>
      <xdr:rowOff>139065</xdr:rowOff>
    </xdr:to>
    <xdr:pic>
      <xdr:nvPicPr>
        <xdr:cNvPr id="222" name="Picture 438836" hidden="1"/>
        <xdr:cNvPicPr/>
      </xdr:nvPicPr>
      <xdr:blipFill>
        <a:blip r:embed="rId1"/>
        <a:stretch>
          <a:fillRect/>
        </a:stretch>
      </xdr:blipFill>
      <xdr:spPr>
        <a:xfrm>
          <a:off x="12219305" y="11839575"/>
          <a:ext cx="558800" cy="9010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144780</xdr:rowOff>
    </xdr:to>
    <xdr:pic>
      <xdr:nvPicPr>
        <xdr:cNvPr id="223" name="Picture 438836" hidden="1"/>
        <xdr:cNvPicPr/>
      </xdr:nvPicPr>
      <xdr:blipFill>
        <a:blip r:embed="rId1"/>
        <a:stretch>
          <a:fillRect/>
        </a:stretch>
      </xdr:blipFill>
      <xdr:spPr>
        <a:xfrm>
          <a:off x="12219305" y="11839575"/>
          <a:ext cx="558800" cy="5257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149860</xdr:rowOff>
    </xdr:to>
    <xdr:pic>
      <xdr:nvPicPr>
        <xdr:cNvPr id="224" name="Picture 438836" hidden="1"/>
        <xdr:cNvPicPr/>
      </xdr:nvPicPr>
      <xdr:blipFill>
        <a:blip r:embed="rId1"/>
        <a:stretch>
          <a:fillRect/>
        </a:stretch>
      </xdr:blipFill>
      <xdr:spPr>
        <a:xfrm>
          <a:off x="12219305" y="11839575"/>
          <a:ext cx="550545" cy="5308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106045</xdr:rowOff>
    </xdr:to>
    <xdr:pic>
      <xdr:nvPicPr>
        <xdr:cNvPr id="225" name="Picture 438836" hidden="1"/>
        <xdr:cNvPicPr/>
      </xdr:nvPicPr>
      <xdr:blipFill>
        <a:blip r:embed="rId1"/>
        <a:stretch>
          <a:fillRect/>
        </a:stretch>
      </xdr:blipFill>
      <xdr:spPr>
        <a:xfrm>
          <a:off x="10953750" y="11839575"/>
          <a:ext cx="507365" cy="86804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50165</xdr:rowOff>
    </xdr:to>
    <xdr:pic>
      <xdr:nvPicPr>
        <xdr:cNvPr id="226" name="Picture 438836" hidden="1"/>
        <xdr:cNvPicPr/>
      </xdr:nvPicPr>
      <xdr:blipFill>
        <a:blip r:embed="rId1"/>
        <a:stretch>
          <a:fillRect/>
        </a:stretch>
      </xdr:blipFill>
      <xdr:spPr>
        <a:xfrm>
          <a:off x="10953750" y="11839575"/>
          <a:ext cx="507365" cy="81216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106045</xdr:rowOff>
    </xdr:to>
    <xdr:pic>
      <xdr:nvPicPr>
        <xdr:cNvPr id="227" name="Picture 438836" hidden="1"/>
        <xdr:cNvPicPr/>
      </xdr:nvPicPr>
      <xdr:blipFill>
        <a:blip r:embed="rId1"/>
        <a:stretch>
          <a:fillRect/>
        </a:stretch>
      </xdr:blipFill>
      <xdr:spPr>
        <a:xfrm>
          <a:off x="10953750" y="11839575"/>
          <a:ext cx="513715" cy="86804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50165</xdr:rowOff>
    </xdr:to>
    <xdr:pic>
      <xdr:nvPicPr>
        <xdr:cNvPr id="228" name="Picture 438836" hidden="1"/>
        <xdr:cNvPicPr/>
      </xdr:nvPicPr>
      <xdr:blipFill>
        <a:blip r:embed="rId1"/>
        <a:stretch>
          <a:fillRect/>
        </a:stretch>
      </xdr:blipFill>
      <xdr:spPr>
        <a:xfrm>
          <a:off x="10953750" y="11839575"/>
          <a:ext cx="513715" cy="812165"/>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55245</xdr:rowOff>
    </xdr:to>
    <xdr:pic>
      <xdr:nvPicPr>
        <xdr:cNvPr id="229" name="Picture 438836" hidden="1"/>
        <xdr:cNvPicPr/>
      </xdr:nvPicPr>
      <xdr:blipFill>
        <a:blip r:embed="rId1"/>
        <a:stretch>
          <a:fillRect/>
        </a:stretch>
      </xdr:blipFill>
      <xdr:spPr>
        <a:xfrm>
          <a:off x="10953750" y="11839575"/>
          <a:ext cx="505460" cy="81724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137160</xdr:rowOff>
    </xdr:to>
    <xdr:pic>
      <xdr:nvPicPr>
        <xdr:cNvPr id="230" name="Picture 438836" hidden="1"/>
        <xdr:cNvPicPr/>
      </xdr:nvPicPr>
      <xdr:blipFill>
        <a:blip r:embed="rId1"/>
        <a:stretch>
          <a:fillRect/>
        </a:stretch>
      </xdr:blipFill>
      <xdr:spPr>
        <a:xfrm>
          <a:off x="10953750" y="11839575"/>
          <a:ext cx="507365" cy="89916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137160</xdr:rowOff>
    </xdr:to>
    <xdr:pic>
      <xdr:nvPicPr>
        <xdr:cNvPr id="231" name="Picture 438836" hidden="1"/>
        <xdr:cNvPicPr/>
      </xdr:nvPicPr>
      <xdr:blipFill>
        <a:blip r:embed="rId1"/>
        <a:stretch>
          <a:fillRect/>
        </a:stretch>
      </xdr:blipFill>
      <xdr:spPr>
        <a:xfrm>
          <a:off x="10953750" y="11839575"/>
          <a:ext cx="513715" cy="8991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139065</xdr:rowOff>
    </xdr:to>
    <xdr:pic>
      <xdr:nvPicPr>
        <xdr:cNvPr id="232" name="Picture 438836" hidden="1"/>
        <xdr:cNvPicPr/>
      </xdr:nvPicPr>
      <xdr:blipFill>
        <a:blip r:embed="rId1"/>
        <a:stretch>
          <a:fillRect/>
        </a:stretch>
      </xdr:blipFill>
      <xdr:spPr>
        <a:xfrm>
          <a:off x="10953750" y="11839575"/>
          <a:ext cx="507365" cy="90106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139065</xdr:rowOff>
    </xdr:to>
    <xdr:pic>
      <xdr:nvPicPr>
        <xdr:cNvPr id="233" name="Picture 438836" hidden="1"/>
        <xdr:cNvPicPr/>
      </xdr:nvPicPr>
      <xdr:blipFill>
        <a:blip r:embed="rId1"/>
        <a:stretch>
          <a:fillRect/>
        </a:stretch>
      </xdr:blipFill>
      <xdr:spPr>
        <a:xfrm>
          <a:off x="10953750" y="11839575"/>
          <a:ext cx="513715" cy="90106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139700</xdr:rowOff>
    </xdr:to>
    <xdr:pic>
      <xdr:nvPicPr>
        <xdr:cNvPr id="234" name="Picture 438836" hidden="1"/>
        <xdr:cNvPicPr/>
      </xdr:nvPicPr>
      <xdr:blipFill>
        <a:blip r:embed="rId1"/>
        <a:stretch>
          <a:fillRect/>
        </a:stretch>
      </xdr:blipFill>
      <xdr:spPr>
        <a:xfrm>
          <a:off x="10953750" y="11839575"/>
          <a:ext cx="507365" cy="90170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139700</xdr:rowOff>
    </xdr:to>
    <xdr:pic>
      <xdr:nvPicPr>
        <xdr:cNvPr id="235" name="Picture 438836" hidden="1"/>
        <xdr:cNvPicPr/>
      </xdr:nvPicPr>
      <xdr:blipFill>
        <a:blip r:embed="rId1"/>
        <a:stretch>
          <a:fillRect/>
        </a:stretch>
      </xdr:blipFill>
      <xdr:spPr>
        <a:xfrm>
          <a:off x="10953750" y="11839575"/>
          <a:ext cx="513715" cy="90170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146050</xdr:rowOff>
    </xdr:to>
    <xdr:pic>
      <xdr:nvPicPr>
        <xdr:cNvPr id="236" name="Picture 438836" hidden="1"/>
        <xdr:cNvPicPr/>
      </xdr:nvPicPr>
      <xdr:blipFill>
        <a:blip r:embed="rId1"/>
        <a:stretch>
          <a:fillRect/>
        </a:stretch>
      </xdr:blipFill>
      <xdr:spPr>
        <a:xfrm>
          <a:off x="10953750" y="11839575"/>
          <a:ext cx="505460" cy="90805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143510</xdr:rowOff>
    </xdr:to>
    <xdr:pic>
      <xdr:nvPicPr>
        <xdr:cNvPr id="237" name="Picture 438836" hidden="1"/>
        <xdr:cNvPicPr/>
      </xdr:nvPicPr>
      <xdr:blipFill>
        <a:blip r:embed="rId1"/>
        <a:stretch>
          <a:fillRect/>
        </a:stretch>
      </xdr:blipFill>
      <xdr:spPr>
        <a:xfrm>
          <a:off x="10953750" y="11839575"/>
          <a:ext cx="505460" cy="90551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144145</xdr:rowOff>
    </xdr:to>
    <xdr:pic>
      <xdr:nvPicPr>
        <xdr:cNvPr id="238" name="Picture 438836" hidden="1"/>
        <xdr:cNvPicPr/>
      </xdr:nvPicPr>
      <xdr:blipFill>
        <a:blip r:embed="rId1"/>
        <a:stretch>
          <a:fillRect/>
        </a:stretch>
      </xdr:blipFill>
      <xdr:spPr>
        <a:xfrm>
          <a:off x="10953750" y="11839575"/>
          <a:ext cx="505460" cy="9061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106045</xdr:rowOff>
    </xdr:to>
    <xdr:pic>
      <xdr:nvPicPr>
        <xdr:cNvPr id="239" name="Picture 438836" hidden="1"/>
        <xdr:cNvPicPr/>
      </xdr:nvPicPr>
      <xdr:blipFill>
        <a:blip r:embed="rId1"/>
        <a:stretch>
          <a:fillRect/>
        </a:stretch>
      </xdr:blipFill>
      <xdr:spPr>
        <a:xfrm>
          <a:off x="12219305" y="11839575"/>
          <a:ext cx="541655" cy="8680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50165</xdr:rowOff>
    </xdr:to>
    <xdr:pic>
      <xdr:nvPicPr>
        <xdr:cNvPr id="240" name="Picture 438836" hidden="1"/>
        <xdr:cNvPicPr/>
      </xdr:nvPicPr>
      <xdr:blipFill>
        <a:blip r:embed="rId1"/>
        <a:stretch>
          <a:fillRect/>
        </a:stretch>
      </xdr:blipFill>
      <xdr:spPr>
        <a:xfrm>
          <a:off x="12219305" y="11839575"/>
          <a:ext cx="541655" cy="8121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106045</xdr:rowOff>
    </xdr:to>
    <xdr:pic>
      <xdr:nvPicPr>
        <xdr:cNvPr id="241" name="Picture 438836" hidden="1"/>
        <xdr:cNvPicPr/>
      </xdr:nvPicPr>
      <xdr:blipFill>
        <a:blip r:embed="rId1"/>
        <a:stretch>
          <a:fillRect/>
        </a:stretch>
      </xdr:blipFill>
      <xdr:spPr>
        <a:xfrm>
          <a:off x="12219305" y="11839575"/>
          <a:ext cx="541655" cy="8680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50165</xdr:rowOff>
    </xdr:to>
    <xdr:pic>
      <xdr:nvPicPr>
        <xdr:cNvPr id="242" name="Picture 438836" hidden="1"/>
        <xdr:cNvPicPr/>
      </xdr:nvPicPr>
      <xdr:blipFill>
        <a:blip r:embed="rId1"/>
        <a:stretch>
          <a:fillRect/>
        </a:stretch>
      </xdr:blipFill>
      <xdr:spPr>
        <a:xfrm>
          <a:off x="12219305" y="11839575"/>
          <a:ext cx="541655" cy="8121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55245</xdr:rowOff>
    </xdr:to>
    <xdr:pic>
      <xdr:nvPicPr>
        <xdr:cNvPr id="243" name="Picture 438836" hidden="1"/>
        <xdr:cNvPicPr/>
      </xdr:nvPicPr>
      <xdr:blipFill>
        <a:blip r:embed="rId1"/>
        <a:stretch>
          <a:fillRect/>
        </a:stretch>
      </xdr:blipFill>
      <xdr:spPr>
        <a:xfrm>
          <a:off x="12219305" y="11839575"/>
          <a:ext cx="541655" cy="8172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137160</xdr:rowOff>
    </xdr:to>
    <xdr:pic>
      <xdr:nvPicPr>
        <xdr:cNvPr id="244" name="Picture 438836" hidden="1"/>
        <xdr:cNvPicPr/>
      </xdr:nvPicPr>
      <xdr:blipFill>
        <a:blip r:embed="rId1"/>
        <a:stretch>
          <a:fillRect/>
        </a:stretch>
      </xdr:blipFill>
      <xdr:spPr>
        <a:xfrm>
          <a:off x="12219305" y="11839575"/>
          <a:ext cx="541655" cy="899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137160</xdr:rowOff>
    </xdr:to>
    <xdr:pic>
      <xdr:nvPicPr>
        <xdr:cNvPr id="245" name="Picture 438836" hidden="1"/>
        <xdr:cNvPicPr/>
      </xdr:nvPicPr>
      <xdr:blipFill>
        <a:blip r:embed="rId1"/>
        <a:stretch>
          <a:fillRect/>
        </a:stretch>
      </xdr:blipFill>
      <xdr:spPr>
        <a:xfrm>
          <a:off x="12219305" y="11839575"/>
          <a:ext cx="541655" cy="899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139065</xdr:rowOff>
    </xdr:to>
    <xdr:pic>
      <xdr:nvPicPr>
        <xdr:cNvPr id="246" name="Picture 438836" hidden="1"/>
        <xdr:cNvPicPr/>
      </xdr:nvPicPr>
      <xdr:blipFill>
        <a:blip r:embed="rId1"/>
        <a:stretch>
          <a:fillRect/>
        </a:stretch>
      </xdr:blipFill>
      <xdr:spPr>
        <a:xfrm>
          <a:off x="12219305" y="11839575"/>
          <a:ext cx="541655" cy="9010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139065</xdr:rowOff>
    </xdr:to>
    <xdr:pic>
      <xdr:nvPicPr>
        <xdr:cNvPr id="247" name="Picture 438836" hidden="1"/>
        <xdr:cNvPicPr/>
      </xdr:nvPicPr>
      <xdr:blipFill>
        <a:blip r:embed="rId1"/>
        <a:stretch>
          <a:fillRect/>
        </a:stretch>
      </xdr:blipFill>
      <xdr:spPr>
        <a:xfrm>
          <a:off x="12219305" y="11839575"/>
          <a:ext cx="541655" cy="9010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139700</xdr:rowOff>
    </xdr:to>
    <xdr:pic>
      <xdr:nvPicPr>
        <xdr:cNvPr id="248" name="Picture 438836" hidden="1"/>
        <xdr:cNvPicPr/>
      </xdr:nvPicPr>
      <xdr:blipFill>
        <a:blip r:embed="rId1"/>
        <a:stretch>
          <a:fillRect/>
        </a:stretch>
      </xdr:blipFill>
      <xdr:spPr>
        <a:xfrm>
          <a:off x="12219305" y="11839575"/>
          <a:ext cx="541655" cy="9017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139700</xdr:rowOff>
    </xdr:to>
    <xdr:pic>
      <xdr:nvPicPr>
        <xdr:cNvPr id="249" name="Picture 438836" hidden="1"/>
        <xdr:cNvPicPr/>
      </xdr:nvPicPr>
      <xdr:blipFill>
        <a:blip r:embed="rId1"/>
        <a:stretch>
          <a:fillRect/>
        </a:stretch>
      </xdr:blipFill>
      <xdr:spPr>
        <a:xfrm>
          <a:off x="12219305" y="11839575"/>
          <a:ext cx="541655" cy="9017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146050</xdr:rowOff>
    </xdr:to>
    <xdr:pic>
      <xdr:nvPicPr>
        <xdr:cNvPr id="250" name="Picture 438836" hidden="1"/>
        <xdr:cNvPicPr/>
      </xdr:nvPicPr>
      <xdr:blipFill>
        <a:blip r:embed="rId1"/>
        <a:stretch>
          <a:fillRect/>
        </a:stretch>
      </xdr:blipFill>
      <xdr:spPr>
        <a:xfrm>
          <a:off x="12219305" y="11839575"/>
          <a:ext cx="541655" cy="908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143510</xdr:rowOff>
    </xdr:to>
    <xdr:pic>
      <xdr:nvPicPr>
        <xdr:cNvPr id="251" name="Picture 438836" hidden="1"/>
        <xdr:cNvPicPr/>
      </xdr:nvPicPr>
      <xdr:blipFill>
        <a:blip r:embed="rId1"/>
        <a:stretch>
          <a:fillRect/>
        </a:stretch>
      </xdr:blipFill>
      <xdr:spPr>
        <a:xfrm>
          <a:off x="12219305" y="11839575"/>
          <a:ext cx="541655" cy="90551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144145</xdr:rowOff>
    </xdr:to>
    <xdr:pic>
      <xdr:nvPicPr>
        <xdr:cNvPr id="252" name="Picture 438836" hidden="1"/>
        <xdr:cNvPicPr/>
      </xdr:nvPicPr>
      <xdr:blipFill>
        <a:blip r:embed="rId1"/>
        <a:stretch>
          <a:fillRect/>
        </a:stretch>
      </xdr:blipFill>
      <xdr:spPr>
        <a:xfrm>
          <a:off x="12219305" y="11839575"/>
          <a:ext cx="541655" cy="90614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527050</xdr:rowOff>
    </xdr:to>
    <xdr:pic>
      <xdr:nvPicPr>
        <xdr:cNvPr id="253" name="Picture 438836" hidden="1"/>
        <xdr:cNvPicPr/>
      </xdr:nvPicPr>
      <xdr:blipFill>
        <a:blip r:embed="rId1"/>
        <a:stretch>
          <a:fillRect/>
        </a:stretch>
      </xdr:blipFill>
      <xdr:spPr>
        <a:xfrm>
          <a:off x="10953750" y="8943975"/>
          <a:ext cx="507365" cy="52705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527050</xdr:rowOff>
    </xdr:to>
    <xdr:pic>
      <xdr:nvPicPr>
        <xdr:cNvPr id="254" name="Picture 438836" hidden="1"/>
        <xdr:cNvPicPr/>
      </xdr:nvPicPr>
      <xdr:blipFill>
        <a:blip r:embed="rId1"/>
        <a:stretch>
          <a:fillRect/>
        </a:stretch>
      </xdr:blipFill>
      <xdr:spPr>
        <a:xfrm>
          <a:off x="10953750" y="8943975"/>
          <a:ext cx="513715" cy="52705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533400</xdr:rowOff>
    </xdr:to>
    <xdr:pic>
      <xdr:nvPicPr>
        <xdr:cNvPr id="255" name="Picture 438836" hidden="1"/>
        <xdr:cNvPicPr/>
      </xdr:nvPicPr>
      <xdr:blipFill>
        <a:blip r:embed="rId1"/>
        <a:stretch>
          <a:fillRect/>
        </a:stretch>
      </xdr:blipFill>
      <xdr:spPr>
        <a:xfrm>
          <a:off x="10953750" y="8943975"/>
          <a:ext cx="505460" cy="53340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500380</xdr:rowOff>
    </xdr:to>
    <xdr:pic>
      <xdr:nvPicPr>
        <xdr:cNvPr id="256" name="Picture 438836" hidden="1"/>
        <xdr:cNvPicPr/>
      </xdr:nvPicPr>
      <xdr:blipFill>
        <a:blip r:embed="rId1"/>
        <a:stretch>
          <a:fillRect/>
        </a:stretch>
      </xdr:blipFill>
      <xdr:spPr>
        <a:xfrm>
          <a:off x="10953750" y="8943975"/>
          <a:ext cx="507365" cy="5003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500380</xdr:rowOff>
    </xdr:to>
    <xdr:pic>
      <xdr:nvPicPr>
        <xdr:cNvPr id="257" name="Picture 438836" hidden="1"/>
        <xdr:cNvPicPr/>
      </xdr:nvPicPr>
      <xdr:blipFill>
        <a:blip r:embed="rId1"/>
        <a:stretch>
          <a:fillRect/>
        </a:stretch>
      </xdr:blipFill>
      <xdr:spPr>
        <a:xfrm>
          <a:off x="10953750" y="8943975"/>
          <a:ext cx="513715" cy="50038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505460</xdr:rowOff>
    </xdr:to>
    <xdr:pic>
      <xdr:nvPicPr>
        <xdr:cNvPr id="258" name="Picture 438836" hidden="1"/>
        <xdr:cNvPicPr/>
      </xdr:nvPicPr>
      <xdr:blipFill>
        <a:blip r:embed="rId1"/>
        <a:stretch>
          <a:fillRect/>
        </a:stretch>
      </xdr:blipFill>
      <xdr:spPr>
        <a:xfrm>
          <a:off x="10953750" y="8943975"/>
          <a:ext cx="505460" cy="5054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523875</xdr:rowOff>
    </xdr:to>
    <xdr:pic>
      <xdr:nvPicPr>
        <xdr:cNvPr id="259" name="Picture 438836" hidden="1"/>
        <xdr:cNvPicPr/>
      </xdr:nvPicPr>
      <xdr:blipFill>
        <a:blip r:embed="rId1"/>
        <a:stretch>
          <a:fillRect/>
        </a:stretch>
      </xdr:blipFill>
      <xdr:spPr>
        <a:xfrm>
          <a:off x="10953750" y="8943975"/>
          <a:ext cx="507365" cy="52387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523875</xdr:rowOff>
    </xdr:to>
    <xdr:pic>
      <xdr:nvPicPr>
        <xdr:cNvPr id="260" name="Picture 438836" hidden="1"/>
        <xdr:cNvPicPr/>
      </xdr:nvPicPr>
      <xdr:blipFill>
        <a:blip r:embed="rId1"/>
        <a:stretch>
          <a:fillRect/>
        </a:stretch>
      </xdr:blipFill>
      <xdr:spPr>
        <a:xfrm>
          <a:off x="10953750" y="8943975"/>
          <a:ext cx="513715" cy="523875"/>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530225</xdr:rowOff>
    </xdr:to>
    <xdr:pic>
      <xdr:nvPicPr>
        <xdr:cNvPr id="261" name="Picture 438836" hidden="1"/>
        <xdr:cNvPicPr/>
      </xdr:nvPicPr>
      <xdr:blipFill>
        <a:blip r:embed="rId1"/>
        <a:stretch>
          <a:fillRect/>
        </a:stretch>
      </xdr:blipFill>
      <xdr:spPr>
        <a:xfrm>
          <a:off x="10953750" y="8943975"/>
          <a:ext cx="505460" cy="53022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525780</xdr:rowOff>
    </xdr:to>
    <xdr:pic>
      <xdr:nvPicPr>
        <xdr:cNvPr id="262" name="Picture 438836" hidden="1"/>
        <xdr:cNvPicPr/>
      </xdr:nvPicPr>
      <xdr:blipFill>
        <a:blip r:embed="rId1"/>
        <a:stretch>
          <a:fillRect/>
        </a:stretch>
      </xdr:blipFill>
      <xdr:spPr>
        <a:xfrm>
          <a:off x="10953750" y="8943975"/>
          <a:ext cx="507365" cy="5257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525780</xdr:rowOff>
    </xdr:to>
    <xdr:pic>
      <xdr:nvPicPr>
        <xdr:cNvPr id="263" name="Picture 438836" hidden="1"/>
        <xdr:cNvPicPr/>
      </xdr:nvPicPr>
      <xdr:blipFill>
        <a:blip r:embed="rId1"/>
        <a:stretch>
          <a:fillRect/>
        </a:stretch>
      </xdr:blipFill>
      <xdr:spPr>
        <a:xfrm>
          <a:off x="10953750" y="8943975"/>
          <a:ext cx="513715" cy="52578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530860</xdr:rowOff>
    </xdr:to>
    <xdr:pic>
      <xdr:nvPicPr>
        <xdr:cNvPr id="264" name="Picture 438836" hidden="1"/>
        <xdr:cNvPicPr/>
      </xdr:nvPicPr>
      <xdr:blipFill>
        <a:blip r:embed="rId1"/>
        <a:stretch>
          <a:fillRect/>
        </a:stretch>
      </xdr:blipFill>
      <xdr:spPr>
        <a:xfrm>
          <a:off x="10953750" y="8943975"/>
          <a:ext cx="505460" cy="5308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527050</xdr:rowOff>
    </xdr:to>
    <xdr:pic>
      <xdr:nvPicPr>
        <xdr:cNvPr id="265" name="Picture 438836" hidden="1"/>
        <xdr:cNvPicPr/>
      </xdr:nvPicPr>
      <xdr:blipFill>
        <a:blip r:embed="rId1"/>
        <a:stretch>
          <a:fillRect/>
        </a:stretch>
      </xdr:blipFill>
      <xdr:spPr>
        <a:xfrm>
          <a:off x="12219305" y="8943975"/>
          <a:ext cx="541655" cy="527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527050</xdr:rowOff>
    </xdr:to>
    <xdr:pic>
      <xdr:nvPicPr>
        <xdr:cNvPr id="266" name="Picture 438836" hidden="1"/>
        <xdr:cNvPicPr/>
      </xdr:nvPicPr>
      <xdr:blipFill>
        <a:blip r:embed="rId1"/>
        <a:stretch>
          <a:fillRect/>
        </a:stretch>
      </xdr:blipFill>
      <xdr:spPr>
        <a:xfrm>
          <a:off x="12219305" y="8943975"/>
          <a:ext cx="541655" cy="527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533400</xdr:rowOff>
    </xdr:to>
    <xdr:pic>
      <xdr:nvPicPr>
        <xdr:cNvPr id="267" name="Picture 438836" hidden="1"/>
        <xdr:cNvPicPr/>
      </xdr:nvPicPr>
      <xdr:blipFill>
        <a:blip r:embed="rId1"/>
        <a:stretch>
          <a:fillRect/>
        </a:stretch>
      </xdr:blipFill>
      <xdr:spPr>
        <a:xfrm>
          <a:off x="12219305" y="8943975"/>
          <a:ext cx="541655" cy="5334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500380</xdr:rowOff>
    </xdr:to>
    <xdr:pic>
      <xdr:nvPicPr>
        <xdr:cNvPr id="268" name="Picture 438836" hidden="1"/>
        <xdr:cNvPicPr/>
      </xdr:nvPicPr>
      <xdr:blipFill>
        <a:blip r:embed="rId1"/>
        <a:stretch>
          <a:fillRect/>
        </a:stretch>
      </xdr:blipFill>
      <xdr:spPr>
        <a:xfrm>
          <a:off x="12219305" y="8943975"/>
          <a:ext cx="541655" cy="5003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500380</xdr:rowOff>
    </xdr:to>
    <xdr:pic>
      <xdr:nvPicPr>
        <xdr:cNvPr id="269" name="Picture 438836" hidden="1"/>
        <xdr:cNvPicPr/>
      </xdr:nvPicPr>
      <xdr:blipFill>
        <a:blip r:embed="rId1"/>
        <a:stretch>
          <a:fillRect/>
        </a:stretch>
      </xdr:blipFill>
      <xdr:spPr>
        <a:xfrm>
          <a:off x="12219305" y="8943975"/>
          <a:ext cx="541655" cy="5003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505460</xdr:rowOff>
    </xdr:to>
    <xdr:pic>
      <xdr:nvPicPr>
        <xdr:cNvPr id="270" name="Picture 438836" hidden="1"/>
        <xdr:cNvPicPr/>
      </xdr:nvPicPr>
      <xdr:blipFill>
        <a:blip r:embed="rId1"/>
        <a:stretch>
          <a:fillRect/>
        </a:stretch>
      </xdr:blipFill>
      <xdr:spPr>
        <a:xfrm>
          <a:off x="12219305" y="8943975"/>
          <a:ext cx="541655" cy="5054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523875</xdr:rowOff>
    </xdr:to>
    <xdr:pic>
      <xdr:nvPicPr>
        <xdr:cNvPr id="271" name="Picture 438836" hidden="1"/>
        <xdr:cNvPicPr/>
      </xdr:nvPicPr>
      <xdr:blipFill>
        <a:blip r:embed="rId1"/>
        <a:stretch>
          <a:fillRect/>
        </a:stretch>
      </xdr:blipFill>
      <xdr:spPr>
        <a:xfrm>
          <a:off x="12219305" y="8943975"/>
          <a:ext cx="541655" cy="52387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523875</xdr:rowOff>
    </xdr:to>
    <xdr:pic>
      <xdr:nvPicPr>
        <xdr:cNvPr id="272" name="Picture 438836" hidden="1"/>
        <xdr:cNvPicPr/>
      </xdr:nvPicPr>
      <xdr:blipFill>
        <a:blip r:embed="rId1"/>
        <a:stretch>
          <a:fillRect/>
        </a:stretch>
      </xdr:blipFill>
      <xdr:spPr>
        <a:xfrm>
          <a:off x="12219305" y="8943975"/>
          <a:ext cx="541655" cy="52387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530225</xdr:rowOff>
    </xdr:to>
    <xdr:pic>
      <xdr:nvPicPr>
        <xdr:cNvPr id="273" name="Picture 438836" hidden="1"/>
        <xdr:cNvPicPr/>
      </xdr:nvPicPr>
      <xdr:blipFill>
        <a:blip r:embed="rId1"/>
        <a:stretch>
          <a:fillRect/>
        </a:stretch>
      </xdr:blipFill>
      <xdr:spPr>
        <a:xfrm>
          <a:off x="12219305" y="8943975"/>
          <a:ext cx="541655" cy="5302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525780</xdr:rowOff>
    </xdr:to>
    <xdr:pic>
      <xdr:nvPicPr>
        <xdr:cNvPr id="274" name="Picture 438836" hidden="1"/>
        <xdr:cNvPicPr/>
      </xdr:nvPicPr>
      <xdr:blipFill>
        <a:blip r:embed="rId1"/>
        <a:stretch>
          <a:fillRect/>
        </a:stretch>
      </xdr:blipFill>
      <xdr:spPr>
        <a:xfrm>
          <a:off x="12219305" y="8943975"/>
          <a:ext cx="541655" cy="5257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525780</xdr:rowOff>
    </xdr:to>
    <xdr:pic>
      <xdr:nvPicPr>
        <xdr:cNvPr id="275" name="Picture 438836" hidden="1"/>
        <xdr:cNvPicPr/>
      </xdr:nvPicPr>
      <xdr:blipFill>
        <a:blip r:embed="rId1"/>
        <a:stretch>
          <a:fillRect/>
        </a:stretch>
      </xdr:blipFill>
      <xdr:spPr>
        <a:xfrm>
          <a:off x="12219305" y="8943975"/>
          <a:ext cx="541655" cy="5257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530860</xdr:rowOff>
    </xdr:to>
    <xdr:pic>
      <xdr:nvPicPr>
        <xdr:cNvPr id="276" name="Picture 438836" hidden="1"/>
        <xdr:cNvPicPr/>
      </xdr:nvPicPr>
      <xdr:blipFill>
        <a:blip r:embed="rId1"/>
        <a:stretch>
          <a:fillRect/>
        </a:stretch>
      </xdr:blipFill>
      <xdr:spPr>
        <a:xfrm>
          <a:off x="12219305" y="8943975"/>
          <a:ext cx="541655" cy="5308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1117600</xdr:rowOff>
    </xdr:to>
    <xdr:pic>
      <xdr:nvPicPr>
        <xdr:cNvPr id="337" name="Picture 438836" hidden="1"/>
        <xdr:cNvPicPr/>
      </xdr:nvPicPr>
      <xdr:blipFill>
        <a:blip r:embed="rId1"/>
        <a:stretch>
          <a:fillRect/>
        </a:stretch>
      </xdr:blipFill>
      <xdr:spPr>
        <a:xfrm>
          <a:off x="10953750" y="8943975"/>
          <a:ext cx="507365" cy="111760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1117600</xdr:rowOff>
    </xdr:to>
    <xdr:pic>
      <xdr:nvPicPr>
        <xdr:cNvPr id="338" name="Picture 438836" hidden="1"/>
        <xdr:cNvPicPr/>
      </xdr:nvPicPr>
      <xdr:blipFill>
        <a:blip r:embed="rId1"/>
        <a:stretch>
          <a:fillRect/>
        </a:stretch>
      </xdr:blipFill>
      <xdr:spPr>
        <a:xfrm>
          <a:off x="10953750" y="8943975"/>
          <a:ext cx="513715" cy="111760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1119505</xdr:rowOff>
    </xdr:to>
    <xdr:pic>
      <xdr:nvPicPr>
        <xdr:cNvPr id="339" name="Picture 438836" hidden="1"/>
        <xdr:cNvPicPr/>
      </xdr:nvPicPr>
      <xdr:blipFill>
        <a:blip r:embed="rId1"/>
        <a:stretch>
          <a:fillRect/>
        </a:stretch>
      </xdr:blipFill>
      <xdr:spPr>
        <a:xfrm>
          <a:off x="10953750" y="8943975"/>
          <a:ext cx="507365" cy="11195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1119505</xdr:rowOff>
    </xdr:to>
    <xdr:pic>
      <xdr:nvPicPr>
        <xdr:cNvPr id="340" name="Picture 438836" hidden="1"/>
        <xdr:cNvPicPr/>
      </xdr:nvPicPr>
      <xdr:blipFill>
        <a:blip r:embed="rId1"/>
        <a:stretch>
          <a:fillRect/>
        </a:stretch>
      </xdr:blipFill>
      <xdr:spPr>
        <a:xfrm>
          <a:off x="10953750" y="8943975"/>
          <a:ext cx="513715" cy="1119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1117600</xdr:rowOff>
    </xdr:to>
    <xdr:pic>
      <xdr:nvPicPr>
        <xdr:cNvPr id="341" name="Picture 438836" hidden="1"/>
        <xdr:cNvPicPr/>
      </xdr:nvPicPr>
      <xdr:blipFill>
        <a:blip r:embed="rId1"/>
        <a:stretch>
          <a:fillRect/>
        </a:stretch>
      </xdr:blipFill>
      <xdr:spPr>
        <a:xfrm>
          <a:off x="12219305" y="8943975"/>
          <a:ext cx="541655" cy="11176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1117600</xdr:rowOff>
    </xdr:to>
    <xdr:pic>
      <xdr:nvPicPr>
        <xdr:cNvPr id="342" name="Picture 438836" hidden="1"/>
        <xdr:cNvPicPr/>
      </xdr:nvPicPr>
      <xdr:blipFill>
        <a:blip r:embed="rId1"/>
        <a:stretch>
          <a:fillRect/>
        </a:stretch>
      </xdr:blipFill>
      <xdr:spPr>
        <a:xfrm>
          <a:off x="12219305" y="8943975"/>
          <a:ext cx="541655" cy="11176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1119505</xdr:rowOff>
    </xdr:to>
    <xdr:pic>
      <xdr:nvPicPr>
        <xdr:cNvPr id="343" name="Picture 438836" hidden="1"/>
        <xdr:cNvPicPr/>
      </xdr:nvPicPr>
      <xdr:blipFill>
        <a:blip r:embed="rId1"/>
        <a:stretch>
          <a:fillRect/>
        </a:stretch>
      </xdr:blipFill>
      <xdr:spPr>
        <a:xfrm>
          <a:off x="12219305" y="8943975"/>
          <a:ext cx="541655" cy="11195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1119505</xdr:rowOff>
    </xdr:to>
    <xdr:pic>
      <xdr:nvPicPr>
        <xdr:cNvPr id="344" name="Picture 438836" hidden="1"/>
        <xdr:cNvPicPr/>
      </xdr:nvPicPr>
      <xdr:blipFill>
        <a:blip r:embed="rId1"/>
        <a:stretch>
          <a:fillRect/>
        </a:stretch>
      </xdr:blipFill>
      <xdr:spPr>
        <a:xfrm>
          <a:off x="12219305" y="8943975"/>
          <a:ext cx="541655" cy="11195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146050</xdr:rowOff>
    </xdr:to>
    <xdr:pic>
      <xdr:nvPicPr>
        <xdr:cNvPr id="345" name="Picture 438836" hidden="1"/>
        <xdr:cNvPicPr/>
      </xdr:nvPicPr>
      <xdr:blipFill>
        <a:blip r:embed="rId1"/>
        <a:stretch>
          <a:fillRect/>
        </a:stretch>
      </xdr:blipFill>
      <xdr:spPr>
        <a:xfrm>
          <a:off x="10953750" y="11839575"/>
          <a:ext cx="507365" cy="52705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146050</xdr:rowOff>
    </xdr:to>
    <xdr:pic>
      <xdr:nvPicPr>
        <xdr:cNvPr id="346" name="Picture 438836" hidden="1"/>
        <xdr:cNvPicPr/>
      </xdr:nvPicPr>
      <xdr:blipFill>
        <a:blip r:embed="rId1"/>
        <a:stretch>
          <a:fillRect/>
        </a:stretch>
      </xdr:blipFill>
      <xdr:spPr>
        <a:xfrm>
          <a:off x="10953750" y="11839575"/>
          <a:ext cx="513715" cy="52705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152400</xdr:rowOff>
    </xdr:to>
    <xdr:pic>
      <xdr:nvPicPr>
        <xdr:cNvPr id="347" name="Picture 438836" hidden="1"/>
        <xdr:cNvPicPr/>
      </xdr:nvPicPr>
      <xdr:blipFill>
        <a:blip r:embed="rId1"/>
        <a:stretch>
          <a:fillRect/>
        </a:stretch>
      </xdr:blipFill>
      <xdr:spPr>
        <a:xfrm>
          <a:off x="10953750" y="11839575"/>
          <a:ext cx="505460" cy="53340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106045</xdr:rowOff>
    </xdr:to>
    <xdr:pic>
      <xdr:nvPicPr>
        <xdr:cNvPr id="348" name="Picture 438836" hidden="1"/>
        <xdr:cNvPicPr/>
      </xdr:nvPicPr>
      <xdr:blipFill>
        <a:blip r:embed="rId1"/>
        <a:stretch>
          <a:fillRect/>
        </a:stretch>
      </xdr:blipFill>
      <xdr:spPr>
        <a:xfrm>
          <a:off x="10953750" y="11839575"/>
          <a:ext cx="507365" cy="86804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50165</xdr:rowOff>
    </xdr:to>
    <xdr:pic>
      <xdr:nvPicPr>
        <xdr:cNvPr id="349" name="Picture 438836" hidden="1"/>
        <xdr:cNvPicPr/>
      </xdr:nvPicPr>
      <xdr:blipFill>
        <a:blip r:embed="rId1"/>
        <a:stretch>
          <a:fillRect/>
        </a:stretch>
      </xdr:blipFill>
      <xdr:spPr>
        <a:xfrm>
          <a:off x="10953750" y="11839575"/>
          <a:ext cx="507365" cy="81216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119380</xdr:rowOff>
    </xdr:to>
    <xdr:pic>
      <xdr:nvPicPr>
        <xdr:cNvPr id="350" name="Picture 438836" hidden="1"/>
        <xdr:cNvPicPr/>
      </xdr:nvPicPr>
      <xdr:blipFill>
        <a:blip r:embed="rId1"/>
        <a:stretch>
          <a:fillRect/>
        </a:stretch>
      </xdr:blipFill>
      <xdr:spPr>
        <a:xfrm>
          <a:off x="10953750" y="11839575"/>
          <a:ext cx="507365" cy="50038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106045</xdr:rowOff>
    </xdr:to>
    <xdr:pic>
      <xdr:nvPicPr>
        <xdr:cNvPr id="351" name="Picture 438836" hidden="1"/>
        <xdr:cNvPicPr/>
      </xdr:nvPicPr>
      <xdr:blipFill>
        <a:blip r:embed="rId1"/>
        <a:stretch>
          <a:fillRect/>
        </a:stretch>
      </xdr:blipFill>
      <xdr:spPr>
        <a:xfrm>
          <a:off x="10953750" y="11839575"/>
          <a:ext cx="513715" cy="86804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50165</xdr:rowOff>
    </xdr:to>
    <xdr:pic>
      <xdr:nvPicPr>
        <xdr:cNvPr id="352" name="Picture 438836" hidden="1"/>
        <xdr:cNvPicPr/>
      </xdr:nvPicPr>
      <xdr:blipFill>
        <a:blip r:embed="rId1"/>
        <a:stretch>
          <a:fillRect/>
        </a:stretch>
      </xdr:blipFill>
      <xdr:spPr>
        <a:xfrm>
          <a:off x="10953750" y="11839575"/>
          <a:ext cx="513715" cy="81216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119380</xdr:rowOff>
    </xdr:to>
    <xdr:pic>
      <xdr:nvPicPr>
        <xdr:cNvPr id="353" name="Picture 438836" hidden="1"/>
        <xdr:cNvPicPr/>
      </xdr:nvPicPr>
      <xdr:blipFill>
        <a:blip r:embed="rId1"/>
        <a:stretch>
          <a:fillRect/>
        </a:stretch>
      </xdr:blipFill>
      <xdr:spPr>
        <a:xfrm>
          <a:off x="10953750" y="11839575"/>
          <a:ext cx="513715" cy="50038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55245</xdr:rowOff>
    </xdr:to>
    <xdr:pic>
      <xdr:nvPicPr>
        <xdr:cNvPr id="354" name="Picture 438836" hidden="1"/>
        <xdr:cNvPicPr/>
      </xdr:nvPicPr>
      <xdr:blipFill>
        <a:blip r:embed="rId1"/>
        <a:stretch>
          <a:fillRect/>
        </a:stretch>
      </xdr:blipFill>
      <xdr:spPr>
        <a:xfrm>
          <a:off x="10953750" y="11839575"/>
          <a:ext cx="505460" cy="817245"/>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124460</xdr:rowOff>
    </xdr:to>
    <xdr:pic>
      <xdr:nvPicPr>
        <xdr:cNvPr id="355" name="Picture 438836" hidden="1"/>
        <xdr:cNvPicPr/>
      </xdr:nvPicPr>
      <xdr:blipFill>
        <a:blip r:embed="rId1"/>
        <a:stretch>
          <a:fillRect/>
        </a:stretch>
      </xdr:blipFill>
      <xdr:spPr>
        <a:xfrm>
          <a:off x="10953750" y="11839575"/>
          <a:ext cx="505460" cy="5054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137160</xdr:rowOff>
    </xdr:to>
    <xdr:pic>
      <xdr:nvPicPr>
        <xdr:cNvPr id="356" name="Picture 438836" hidden="1"/>
        <xdr:cNvPicPr/>
      </xdr:nvPicPr>
      <xdr:blipFill>
        <a:blip r:embed="rId1"/>
        <a:stretch>
          <a:fillRect/>
        </a:stretch>
      </xdr:blipFill>
      <xdr:spPr>
        <a:xfrm>
          <a:off x="10953750" y="11839575"/>
          <a:ext cx="507365" cy="8991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142875</xdr:rowOff>
    </xdr:to>
    <xdr:pic>
      <xdr:nvPicPr>
        <xdr:cNvPr id="357" name="Picture 438836" hidden="1"/>
        <xdr:cNvPicPr/>
      </xdr:nvPicPr>
      <xdr:blipFill>
        <a:blip r:embed="rId1"/>
        <a:stretch>
          <a:fillRect/>
        </a:stretch>
      </xdr:blipFill>
      <xdr:spPr>
        <a:xfrm>
          <a:off x="10953750" y="11839575"/>
          <a:ext cx="507365" cy="52387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137160</xdr:rowOff>
    </xdr:to>
    <xdr:pic>
      <xdr:nvPicPr>
        <xdr:cNvPr id="358" name="Picture 438836" hidden="1"/>
        <xdr:cNvPicPr/>
      </xdr:nvPicPr>
      <xdr:blipFill>
        <a:blip r:embed="rId1"/>
        <a:stretch>
          <a:fillRect/>
        </a:stretch>
      </xdr:blipFill>
      <xdr:spPr>
        <a:xfrm>
          <a:off x="10953750" y="11839575"/>
          <a:ext cx="513715" cy="89916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142875</xdr:rowOff>
    </xdr:to>
    <xdr:pic>
      <xdr:nvPicPr>
        <xdr:cNvPr id="359" name="Picture 438836" hidden="1"/>
        <xdr:cNvPicPr/>
      </xdr:nvPicPr>
      <xdr:blipFill>
        <a:blip r:embed="rId1"/>
        <a:stretch>
          <a:fillRect/>
        </a:stretch>
      </xdr:blipFill>
      <xdr:spPr>
        <a:xfrm>
          <a:off x="10953750" y="11839575"/>
          <a:ext cx="513715" cy="523875"/>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149225</xdr:rowOff>
    </xdr:to>
    <xdr:pic>
      <xdr:nvPicPr>
        <xdr:cNvPr id="360" name="Picture 438836" hidden="1"/>
        <xdr:cNvPicPr/>
      </xdr:nvPicPr>
      <xdr:blipFill>
        <a:blip r:embed="rId1"/>
        <a:stretch>
          <a:fillRect/>
        </a:stretch>
      </xdr:blipFill>
      <xdr:spPr>
        <a:xfrm>
          <a:off x="10953750" y="11839575"/>
          <a:ext cx="505460" cy="53022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139065</xdr:rowOff>
    </xdr:to>
    <xdr:pic>
      <xdr:nvPicPr>
        <xdr:cNvPr id="361" name="Picture 438836" hidden="1"/>
        <xdr:cNvPicPr/>
      </xdr:nvPicPr>
      <xdr:blipFill>
        <a:blip r:embed="rId1"/>
        <a:stretch>
          <a:fillRect/>
        </a:stretch>
      </xdr:blipFill>
      <xdr:spPr>
        <a:xfrm>
          <a:off x="10953750" y="11839575"/>
          <a:ext cx="507365" cy="90106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144780</xdr:rowOff>
    </xdr:to>
    <xdr:pic>
      <xdr:nvPicPr>
        <xdr:cNvPr id="362" name="Picture 438836" hidden="1"/>
        <xdr:cNvPicPr/>
      </xdr:nvPicPr>
      <xdr:blipFill>
        <a:blip r:embed="rId1"/>
        <a:stretch>
          <a:fillRect/>
        </a:stretch>
      </xdr:blipFill>
      <xdr:spPr>
        <a:xfrm>
          <a:off x="10953750" y="11839575"/>
          <a:ext cx="507365" cy="52578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139065</xdr:rowOff>
    </xdr:to>
    <xdr:pic>
      <xdr:nvPicPr>
        <xdr:cNvPr id="363" name="Picture 438836" hidden="1"/>
        <xdr:cNvPicPr/>
      </xdr:nvPicPr>
      <xdr:blipFill>
        <a:blip r:embed="rId1"/>
        <a:stretch>
          <a:fillRect/>
        </a:stretch>
      </xdr:blipFill>
      <xdr:spPr>
        <a:xfrm>
          <a:off x="10953750" y="11839575"/>
          <a:ext cx="513715" cy="90106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144780</xdr:rowOff>
    </xdr:to>
    <xdr:pic>
      <xdr:nvPicPr>
        <xdr:cNvPr id="364" name="Picture 438836" hidden="1"/>
        <xdr:cNvPicPr/>
      </xdr:nvPicPr>
      <xdr:blipFill>
        <a:blip r:embed="rId1"/>
        <a:stretch>
          <a:fillRect/>
        </a:stretch>
      </xdr:blipFill>
      <xdr:spPr>
        <a:xfrm>
          <a:off x="10953750" y="11839575"/>
          <a:ext cx="513715" cy="52578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149860</xdr:rowOff>
    </xdr:to>
    <xdr:pic>
      <xdr:nvPicPr>
        <xdr:cNvPr id="365" name="Picture 438836" hidden="1"/>
        <xdr:cNvPicPr/>
      </xdr:nvPicPr>
      <xdr:blipFill>
        <a:blip r:embed="rId1"/>
        <a:stretch>
          <a:fillRect/>
        </a:stretch>
      </xdr:blipFill>
      <xdr:spPr>
        <a:xfrm>
          <a:off x="10953750" y="11839575"/>
          <a:ext cx="505460" cy="5308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139700</xdr:rowOff>
    </xdr:to>
    <xdr:pic>
      <xdr:nvPicPr>
        <xdr:cNvPr id="366" name="Picture 438836" hidden="1"/>
        <xdr:cNvPicPr/>
      </xdr:nvPicPr>
      <xdr:blipFill>
        <a:blip r:embed="rId1"/>
        <a:stretch>
          <a:fillRect/>
        </a:stretch>
      </xdr:blipFill>
      <xdr:spPr>
        <a:xfrm>
          <a:off x="10953750" y="11839575"/>
          <a:ext cx="507365" cy="90170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139700</xdr:rowOff>
    </xdr:to>
    <xdr:pic>
      <xdr:nvPicPr>
        <xdr:cNvPr id="367" name="Picture 438836" hidden="1"/>
        <xdr:cNvPicPr/>
      </xdr:nvPicPr>
      <xdr:blipFill>
        <a:blip r:embed="rId1"/>
        <a:stretch>
          <a:fillRect/>
        </a:stretch>
      </xdr:blipFill>
      <xdr:spPr>
        <a:xfrm>
          <a:off x="10953750" y="11839575"/>
          <a:ext cx="513715" cy="90170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146050</xdr:rowOff>
    </xdr:to>
    <xdr:pic>
      <xdr:nvPicPr>
        <xdr:cNvPr id="368" name="Picture 438836" hidden="1"/>
        <xdr:cNvPicPr/>
      </xdr:nvPicPr>
      <xdr:blipFill>
        <a:blip r:embed="rId1"/>
        <a:stretch>
          <a:fillRect/>
        </a:stretch>
      </xdr:blipFill>
      <xdr:spPr>
        <a:xfrm>
          <a:off x="10953750" y="11839575"/>
          <a:ext cx="505460" cy="90805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143510</xdr:rowOff>
    </xdr:to>
    <xdr:pic>
      <xdr:nvPicPr>
        <xdr:cNvPr id="369" name="Picture 438836" hidden="1"/>
        <xdr:cNvPicPr/>
      </xdr:nvPicPr>
      <xdr:blipFill>
        <a:blip r:embed="rId1"/>
        <a:stretch>
          <a:fillRect/>
        </a:stretch>
      </xdr:blipFill>
      <xdr:spPr>
        <a:xfrm>
          <a:off x="10953750" y="11839575"/>
          <a:ext cx="505460" cy="90551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144145</xdr:rowOff>
    </xdr:to>
    <xdr:pic>
      <xdr:nvPicPr>
        <xdr:cNvPr id="370" name="Picture 438836" hidden="1"/>
        <xdr:cNvPicPr/>
      </xdr:nvPicPr>
      <xdr:blipFill>
        <a:blip r:embed="rId1"/>
        <a:stretch>
          <a:fillRect/>
        </a:stretch>
      </xdr:blipFill>
      <xdr:spPr>
        <a:xfrm>
          <a:off x="10953750" y="11839575"/>
          <a:ext cx="505460" cy="9061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146050</xdr:rowOff>
    </xdr:to>
    <xdr:pic>
      <xdr:nvPicPr>
        <xdr:cNvPr id="371" name="Picture 438836" hidden="1"/>
        <xdr:cNvPicPr/>
      </xdr:nvPicPr>
      <xdr:blipFill>
        <a:blip r:embed="rId1"/>
        <a:stretch>
          <a:fillRect/>
        </a:stretch>
      </xdr:blipFill>
      <xdr:spPr>
        <a:xfrm>
          <a:off x="12219305" y="11839575"/>
          <a:ext cx="541655" cy="527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146050</xdr:rowOff>
    </xdr:to>
    <xdr:pic>
      <xdr:nvPicPr>
        <xdr:cNvPr id="372" name="Picture 438836" hidden="1"/>
        <xdr:cNvPicPr/>
      </xdr:nvPicPr>
      <xdr:blipFill>
        <a:blip r:embed="rId1"/>
        <a:stretch>
          <a:fillRect/>
        </a:stretch>
      </xdr:blipFill>
      <xdr:spPr>
        <a:xfrm>
          <a:off x="12219305" y="11839575"/>
          <a:ext cx="541655" cy="527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152400</xdr:rowOff>
    </xdr:to>
    <xdr:pic>
      <xdr:nvPicPr>
        <xdr:cNvPr id="373" name="Picture 438836" hidden="1"/>
        <xdr:cNvPicPr/>
      </xdr:nvPicPr>
      <xdr:blipFill>
        <a:blip r:embed="rId1"/>
        <a:stretch>
          <a:fillRect/>
        </a:stretch>
      </xdr:blipFill>
      <xdr:spPr>
        <a:xfrm>
          <a:off x="12219305" y="11839575"/>
          <a:ext cx="541655" cy="5334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106045</xdr:rowOff>
    </xdr:to>
    <xdr:pic>
      <xdr:nvPicPr>
        <xdr:cNvPr id="374" name="Picture 438836" hidden="1"/>
        <xdr:cNvPicPr/>
      </xdr:nvPicPr>
      <xdr:blipFill>
        <a:blip r:embed="rId1"/>
        <a:stretch>
          <a:fillRect/>
        </a:stretch>
      </xdr:blipFill>
      <xdr:spPr>
        <a:xfrm>
          <a:off x="12219305" y="11839575"/>
          <a:ext cx="541655" cy="8680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50165</xdr:rowOff>
    </xdr:to>
    <xdr:pic>
      <xdr:nvPicPr>
        <xdr:cNvPr id="375" name="Picture 438836" hidden="1"/>
        <xdr:cNvPicPr/>
      </xdr:nvPicPr>
      <xdr:blipFill>
        <a:blip r:embed="rId1"/>
        <a:stretch>
          <a:fillRect/>
        </a:stretch>
      </xdr:blipFill>
      <xdr:spPr>
        <a:xfrm>
          <a:off x="12219305" y="11839575"/>
          <a:ext cx="541655" cy="8121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119380</xdr:rowOff>
    </xdr:to>
    <xdr:pic>
      <xdr:nvPicPr>
        <xdr:cNvPr id="376" name="Picture 438836" hidden="1"/>
        <xdr:cNvPicPr/>
      </xdr:nvPicPr>
      <xdr:blipFill>
        <a:blip r:embed="rId1"/>
        <a:stretch>
          <a:fillRect/>
        </a:stretch>
      </xdr:blipFill>
      <xdr:spPr>
        <a:xfrm>
          <a:off x="12219305" y="11839575"/>
          <a:ext cx="541655" cy="5003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106045</xdr:rowOff>
    </xdr:to>
    <xdr:pic>
      <xdr:nvPicPr>
        <xdr:cNvPr id="377" name="Picture 438836" hidden="1"/>
        <xdr:cNvPicPr/>
      </xdr:nvPicPr>
      <xdr:blipFill>
        <a:blip r:embed="rId1"/>
        <a:stretch>
          <a:fillRect/>
        </a:stretch>
      </xdr:blipFill>
      <xdr:spPr>
        <a:xfrm>
          <a:off x="12219305" y="11839575"/>
          <a:ext cx="541655" cy="8680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50165</xdr:rowOff>
    </xdr:to>
    <xdr:pic>
      <xdr:nvPicPr>
        <xdr:cNvPr id="378" name="Picture 438836" hidden="1"/>
        <xdr:cNvPicPr/>
      </xdr:nvPicPr>
      <xdr:blipFill>
        <a:blip r:embed="rId1"/>
        <a:stretch>
          <a:fillRect/>
        </a:stretch>
      </xdr:blipFill>
      <xdr:spPr>
        <a:xfrm>
          <a:off x="12219305" y="11839575"/>
          <a:ext cx="541655" cy="8121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119380</xdr:rowOff>
    </xdr:to>
    <xdr:pic>
      <xdr:nvPicPr>
        <xdr:cNvPr id="379" name="Picture 438836" hidden="1"/>
        <xdr:cNvPicPr/>
      </xdr:nvPicPr>
      <xdr:blipFill>
        <a:blip r:embed="rId1"/>
        <a:stretch>
          <a:fillRect/>
        </a:stretch>
      </xdr:blipFill>
      <xdr:spPr>
        <a:xfrm>
          <a:off x="12219305" y="11839575"/>
          <a:ext cx="541655" cy="5003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55245</xdr:rowOff>
    </xdr:to>
    <xdr:pic>
      <xdr:nvPicPr>
        <xdr:cNvPr id="380" name="Picture 438836" hidden="1"/>
        <xdr:cNvPicPr/>
      </xdr:nvPicPr>
      <xdr:blipFill>
        <a:blip r:embed="rId1"/>
        <a:stretch>
          <a:fillRect/>
        </a:stretch>
      </xdr:blipFill>
      <xdr:spPr>
        <a:xfrm>
          <a:off x="12219305" y="11839575"/>
          <a:ext cx="541655" cy="8172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124460</xdr:rowOff>
    </xdr:to>
    <xdr:pic>
      <xdr:nvPicPr>
        <xdr:cNvPr id="381" name="Picture 438836" hidden="1"/>
        <xdr:cNvPicPr/>
      </xdr:nvPicPr>
      <xdr:blipFill>
        <a:blip r:embed="rId1"/>
        <a:stretch>
          <a:fillRect/>
        </a:stretch>
      </xdr:blipFill>
      <xdr:spPr>
        <a:xfrm>
          <a:off x="12219305" y="11839575"/>
          <a:ext cx="541655" cy="5054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137160</xdr:rowOff>
    </xdr:to>
    <xdr:pic>
      <xdr:nvPicPr>
        <xdr:cNvPr id="382" name="Picture 438836" hidden="1"/>
        <xdr:cNvPicPr/>
      </xdr:nvPicPr>
      <xdr:blipFill>
        <a:blip r:embed="rId1"/>
        <a:stretch>
          <a:fillRect/>
        </a:stretch>
      </xdr:blipFill>
      <xdr:spPr>
        <a:xfrm>
          <a:off x="12219305" y="11839575"/>
          <a:ext cx="541655" cy="899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142875</xdr:rowOff>
    </xdr:to>
    <xdr:pic>
      <xdr:nvPicPr>
        <xdr:cNvPr id="383" name="Picture 438836" hidden="1"/>
        <xdr:cNvPicPr/>
      </xdr:nvPicPr>
      <xdr:blipFill>
        <a:blip r:embed="rId1"/>
        <a:stretch>
          <a:fillRect/>
        </a:stretch>
      </xdr:blipFill>
      <xdr:spPr>
        <a:xfrm>
          <a:off x="12219305" y="11839575"/>
          <a:ext cx="541655" cy="52387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137160</xdr:rowOff>
    </xdr:to>
    <xdr:pic>
      <xdr:nvPicPr>
        <xdr:cNvPr id="384" name="Picture 438836" hidden="1"/>
        <xdr:cNvPicPr/>
      </xdr:nvPicPr>
      <xdr:blipFill>
        <a:blip r:embed="rId1"/>
        <a:stretch>
          <a:fillRect/>
        </a:stretch>
      </xdr:blipFill>
      <xdr:spPr>
        <a:xfrm>
          <a:off x="12219305" y="11839575"/>
          <a:ext cx="541655" cy="899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142875</xdr:rowOff>
    </xdr:to>
    <xdr:pic>
      <xdr:nvPicPr>
        <xdr:cNvPr id="385" name="Picture 438836" hidden="1"/>
        <xdr:cNvPicPr/>
      </xdr:nvPicPr>
      <xdr:blipFill>
        <a:blip r:embed="rId1"/>
        <a:stretch>
          <a:fillRect/>
        </a:stretch>
      </xdr:blipFill>
      <xdr:spPr>
        <a:xfrm>
          <a:off x="12219305" y="11839575"/>
          <a:ext cx="541655" cy="52387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149225</xdr:rowOff>
    </xdr:to>
    <xdr:pic>
      <xdr:nvPicPr>
        <xdr:cNvPr id="386" name="Picture 438836" hidden="1"/>
        <xdr:cNvPicPr/>
      </xdr:nvPicPr>
      <xdr:blipFill>
        <a:blip r:embed="rId1"/>
        <a:stretch>
          <a:fillRect/>
        </a:stretch>
      </xdr:blipFill>
      <xdr:spPr>
        <a:xfrm>
          <a:off x="12219305" y="11839575"/>
          <a:ext cx="541655" cy="5302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139065</xdr:rowOff>
    </xdr:to>
    <xdr:pic>
      <xdr:nvPicPr>
        <xdr:cNvPr id="387" name="Picture 438836" hidden="1"/>
        <xdr:cNvPicPr/>
      </xdr:nvPicPr>
      <xdr:blipFill>
        <a:blip r:embed="rId1"/>
        <a:stretch>
          <a:fillRect/>
        </a:stretch>
      </xdr:blipFill>
      <xdr:spPr>
        <a:xfrm>
          <a:off x="12219305" y="11839575"/>
          <a:ext cx="541655" cy="9010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144780</xdr:rowOff>
    </xdr:to>
    <xdr:pic>
      <xdr:nvPicPr>
        <xdr:cNvPr id="388" name="Picture 438836" hidden="1"/>
        <xdr:cNvPicPr/>
      </xdr:nvPicPr>
      <xdr:blipFill>
        <a:blip r:embed="rId1"/>
        <a:stretch>
          <a:fillRect/>
        </a:stretch>
      </xdr:blipFill>
      <xdr:spPr>
        <a:xfrm>
          <a:off x="12219305" y="11839575"/>
          <a:ext cx="541655" cy="5257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139065</xdr:rowOff>
    </xdr:to>
    <xdr:pic>
      <xdr:nvPicPr>
        <xdr:cNvPr id="389" name="Picture 438836" hidden="1"/>
        <xdr:cNvPicPr/>
      </xdr:nvPicPr>
      <xdr:blipFill>
        <a:blip r:embed="rId1"/>
        <a:stretch>
          <a:fillRect/>
        </a:stretch>
      </xdr:blipFill>
      <xdr:spPr>
        <a:xfrm>
          <a:off x="12219305" y="11839575"/>
          <a:ext cx="541655" cy="9010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144780</xdr:rowOff>
    </xdr:to>
    <xdr:pic>
      <xdr:nvPicPr>
        <xdr:cNvPr id="390" name="Picture 438836" hidden="1"/>
        <xdr:cNvPicPr/>
      </xdr:nvPicPr>
      <xdr:blipFill>
        <a:blip r:embed="rId1"/>
        <a:stretch>
          <a:fillRect/>
        </a:stretch>
      </xdr:blipFill>
      <xdr:spPr>
        <a:xfrm>
          <a:off x="12219305" y="11839575"/>
          <a:ext cx="541655" cy="5257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149860</xdr:rowOff>
    </xdr:to>
    <xdr:pic>
      <xdr:nvPicPr>
        <xdr:cNvPr id="391" name="Picture 438836" hidden="1"/>
        <xdr:cNvPicPr/>
      </xdr:nvPicPr>
      <xdr:blipFill>
        <a:blip r:embed="rId1"/>
        <a:stretch>
          <a:fillRect/>
        </a:stretch>
      </xdr:blipFill>
      <xdr:spPr>
        <a:xfrm>
          <a:off x="12219305" y="11839575"/>
          <a:ext cx="541655" cy="5308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139700</xdr:rowOff>
    </xdr:to>
    <xdr:pic>
      <xdr:nvPicPr>
        <xdr:cNvPr id="392" name="Picture 438836" hidden="1"/>
        <xdr:cNvPicPr/>
      </xdr:nvPicPr>
      <xdr:blipFill>
        <a:blip r:embed="rId1"/>
        <a:stretch>
          <a:fillRect/>
        </a:stretch>
      </xdr:blipFill>
      <xdr:spPr>
        <a:xfrm>
          <a:off x="12219305" y="11839575"/>
          <a:ext cx="541655" cy="9017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139700</xdr:rowOff>
    </xdr:to>
    <xdr:pic>
      <xdr:nvPicPr>
        <xdr:cNvPr id="393" name="Picture 438836" hidden="1"/>
        <xdr:cNvPicPr/>
      </xdr:nvPicPr>
      <xdr:blipFill>
        <a:blip r:embed="rId1"/>
        <a:stretch>
          <a:fillRect/>
        </a:stretch>
      </xdr:blipFill>
      <xdr:spPr>
        <a:xfrm>
          <a:off x="12219305" y="11839575"/>
          <a:ext cx="541655" cy="9017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146050</xdr:rowOff>
    </xdr:to>
    <xdr:pic>
      <xdr:nvPicPr>
        <xdr:cNvPr id="394" name="Picture 438836" hidden="1"/>
        <xdr:cNvPicPr/>
      </xdr:nvPicPr>
      <xdr:blipFill>
        <a:blip r:embed="rId1"/>
        <a:stretch>
          <a:fillRect/>
        </a:stretch>
      </xdr:blipFill>
      <xdr:spPr>
        <a:xfrm>
          <a:off x="12219305" y="11839575"/>
          <a:ext cx="541655" cy="908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143510</xdr:rowOff>
    </xdr:to>
    <xdr:pic>
      <xdr:nvPicPr>
        <xdr:cNvPr id="395" name="Picture 438836" hidden="1"/>
        <xdr:cNvPicPr/>
      </xdr:nvPicPr>
      <xdr:blipFill>
        <a:blip r:embed="rId1"/>
        <a:stretch>
          <a:fillRect/>
        </a:stretch>
      </xdr:blipFill>
      <xdr:spPr>
        <a:xfrm>
          <a:off x="12219305" y="11839575"/>
          <a:ext cx="541655" cy="90551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144145</xdr:rowOff>
    </xdr:to>
    <xdr:pic>
      <xdr:nvPicPr>
        <xdr:cNvPr id="396" name="Picture 438836" hidden="1"/>
        <xdr:cNvPicPr/>
      </xdr:nvPicPr>
      <xdr:blipFill>
        <a:blip r:embed="rId1"/>
        <a:stretch>
          <a:fillRect/>
        </a:stretch>
      </xdr:blipFill>
      <xdr:spPr>
        <a:xfrm>
          <a:off x="12219305" y="11839575"/>
          <a:ext cx="541655" cy="90614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15</xdr:row>
      <xdr:rowOff>189230</xdr:rowOff>
    </xdr:to>
    <xdr:pic>
      <xdr:nvPicPr>
        <xdr:cNvPr id="397" name="Picture 438836" hidden="1"/>
        <xdr:cNvPicPr/>
      </xdr:nvPicPr>
      <xdr:blipFill>
        <a:blip r:embed="rId1"/>
        <a:stretch>
          <a:fillRect/>
        </a:stretch>
      </xdr:blipFill>
      <xdr:spPr>
        <a:xfrm>
          <a:off x="10953750" y="11839575"/>
          <a:ext cx="507365" cy="76073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157480</xdr:rowOff>
    </xdr:to>
    <xdr:pic>
      <xdr:nvPicPr>
        <xdr:cNvPr id="398" name="Picture 438836" hidden="1"/>
        <xdr:cNvPicPr/>
      </xdr:nvPicPr>
      <xdr:blipFill>
        <a:blip r:embed="rId1"/>
        <a:stretch>
          <a:fillRect/>
        </a:stretch>
      </xdr:blipFill>
      <xdr:spPr>
        <a:xfrm>
          <a:off x="10953750" y="11839575"/>
          <a:ext cx="507365" cy="91948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100330</xdr:rowOff>
    </xdr:to>
    <xdr:pic>
      <xdr:nvPicPr>
        <xdr:cNvPr id="399" name="Picture 438836" hidden="1"/>
        <xdr:cNvPicPr/>
      </xdr:nvPicPr>
      <xdr:blipFill>
        <a:blip r:embed="rId1"/>
        <a:stretch>
          <a:fillRect/>
        </a:stretch>
      </xdr:blipFill>
      <xdr:spPr>
        <a:xfrm>
          <a:off x="10953750" y="11839575"/>
          <a:ext cx="507365" cy="86233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15</xdr:row>
      <xdr:rowOff>189230</xdr:rowOff>
    </xdr:to>
    <xdr:pic>
      <xdr:nvPicPr>
        <xdr:cNvPr id="400" name="Picture 438836" hidden="1"/>
        <xdr:cNvPicPr/>
      </xdr:nvPicPr>
      <xdr:blipFill>
        <a:blip r:embed="rId1"/>
        <a:stretch>
          <a:fillRect/>
        </a:stretch>
      </xdr:blipFill>
      <xdr:spPr>
        <a:xfrm>
          <a:off x="10953750" y="11839575"/>
          <a:ext cx="513715" cy="76073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157480</xdr:rowOff>
    </xdr:to>
    <xdr:pic>
      <xdr:nvPicPr>
        <xdr:cNvPr id="401" name="Picture 438836" hidden="1"/>
        <xdr:cNvPicPr/>
      </xdr:nvPicPr>
      <xdr:blipFill>
        <a:blip r:embed="rId1"/>
        <a:stretch>
          <a:fillRect/>
        </a:stretch>
      </xdr:blipFill>
      <xdr:spPr>
        <a:xfrm>
          <a:off x="10953750" y="11839575"/>
          <a:ext cx="513715" cy="91948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100330</xdr:rowOff>
    </xdr:to>
    <xdr:pic>
      <xdr:nvPicPr>
        <xdr:cNvPr id="402" name="Picture 438836" hidden="1"/>
        <xdr:cNvPicPr/>
      </xdr:nvPicPr>
      <xdr:blipFill>
        <a:blip r:embed="rId1"/>
        <a:stretch>
          <a:fillRect/>
        </a:stretch>
      </xdr:blipFill>
      <xdr:spPr>
        <a:xfrm>
          <a:off x="10953750" y="11839575"/>
          <a:ext cx="513715" cy="86233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70485</xdr:rowOff>
    </xdr:to>
    <xdr:pic>
      <xdr:nvPicPr>
        <xdr:cNvPr id="403" name="Picture 438836" hidden="1"/>
        <xdr:cNvPicPr/>
      </xdr:nvPicPr>
      <xdr:blipFill>
        <a:blip r:embed="rId1"/>
        <a:stretch>
          <a:fillRect/>
        </a:stretch>
      </xdr:blipFill>
      <xdr:spPr>
        <a:xfrm>
          <a:off x="10953750" y="11839575"/>
          <a:ext cx="507365" cy="83248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14605</xdr:rowOff>
    </xdr:to>
    <xdr:pic>
      <xdr:nvPicPr>
        <xdr:cNvPr id="404" name="Picture 438836" hidden="1"/>
        <xdr:cNvPicPr/>
      </xdr:nvPicPr>
      <xdr:blipFill>
        <a:blip r:embed="rId1"/>
        <a:stretch>
          <a:fillRect/>
        </a:stretch>
      </xdr:blipFill>
      <xdr:spPr>
        <a:xfrm>
          <a:off x="10953750" y="11839575"/>
          <a:ext cx="507365" cy="7766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70485</xdr:rowOff>
    </xdr:to>
    <xdr:pic>
      <xdr:nvPicPr>
        <xdr:cNvPr id="405" name="Picture 438836" hidden="1"/>
        <xdr:cNvPicPr/>
      </xdr:nvPicPr>
      <xdr:blipFill>
        <a:blip r:embed="rId1"/>
        <a:stretch>
          <a:fillRect/>
        </a:stretch>
      </xdr:blipFill>
      <xdr:spPr>
        <a:xfrm>
          <a:off x="10953750" y="11839575"/>
          <a:ext cx="513715" cy="83248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14605</xdr:rowOff>
    </xdr:to>
    <xdr:pic>
      <xdr:nvPicPr>
        <xdr:cNvPr id="406" name="Picture 438836" hidden="1"/>
        <xdr:cNvPicPr/>
      </xdr:nvPicPr>
      <xdr:blipFill>
        <a:blip r:embed="rId1"/>
        <a:stretch>
          <a:fillRect/>
        </a:stretch>
      </xdr:blipFill>
      <xdr:spPr>
        <a:xfrm>
          <a:off x="10953750" y="11839575"/>
          <a:ext cx="513715" cy="7766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15</xdr:row>
      <xdr:rowOff>185420</xdr:rowOff>
    </xdr:to>
    <xdr:pic>
      <xdr:nvPicPr>
        <xdr:cNvPr id="407" name="Picture 438836" hidden="1"/>
        <xdr:cNvPicPr/>
      </xdr:nvPicPr>
      <xdr:blipFill>
        <a:blip r:embed="rId1"/>
        <a:stretch>
          <a:fillRect/>
        </a:stretch>
      </xdr:blipFill>
      <xdr:spPr>
        <a:xfrm>
          <a:off x="10953750" y="11839575"/>
          <a:ext cx="507365" cy="75692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102870</xdr:rowOff>
    </xdr:to>
    <xdr:pic>
      <xdr:nvPicPr>
        <xdr:cNvPr id="408" name="Picture 438836" hidden="1"/>
        <xdr:cNvPicPr/>
      </xdr:nvPicPr>
      <xdr:blipFill>
        <a:blip r:embed="rId1"/>
        <a:stretch>
          <a:fillRect/>
        </a:stretch>
      </xdr:blipFill>
      <xdr:spPr>
        <a:xfrm>
          <a:off x="10953750" y="11839575"/>
          <a:ext cx="507365" cy="86487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15</xdr:row>
      <xdr:rowOff>185420</xdr:rowOff>
    </xdr:to>
    <xdr:pic>
      <xdr:nvPicPr>
        <xdr:cNvPr id="409" name="Picture 438836" hidden="1"/>
        <xdr:cNvPicPr/>
      </xdr:nvPicPr>
      <xdr:blipFill>
        <a:blip r:embed="rId1"/>
        <a:stretch>
          <a:fillRect/>
        </a:stretch>
      </xdr:blipFill>
      <xdr:spPr>
        <a:xfrm>
          <a:off x="10953750" y="11839575"/>
          <a:ext cx="513715" cy="75692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102870</xdr:rowOff>
    </xdr:to>
    <xdr:pic>
      <xdr:nvPicPr>
        <xdr:cNvPr id="410" name="Picture 438836" hidden="1"/>
        <xdr:cNvPicPr/>
      </xdr:nvPicPr>
      <xdr:blipFill>
        <a:blip r:embed="rId1"/>
        <a:stretch>
          <a:fillRect/>
        </a:stretch>
      </xdr:blipFill>
      <xdr:spPr>
        <a:xfrm>
          <a:off x="10953750" y="11839575"/>
          <a:ext cx="513715" cy="86487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15</xdr:row>
      <xdr:rowOff>187325</xdr:rowOff>
    </xdr:to>
    <xdr:pic>
      <xdr:nvPicPr>
        <xdr:cNvPr id="411" name="Picture 438836" hidden="1"/>
        <xdr:cNvPicPr/>
      </xdr:nvPicPr>
      <xdr:blipFill>
        <a:blip r:embed="rId1"/>
        <a:stretch>
          <a:fillRect/>
        </a:stretch>
      </xdr:blipFill>
      <xdr:spPr>
        <a:xfrm>
          <a:off x="10953750" y="11839575"/>
          <a:ext cx="507365" cy="75882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159385</xdr:rowOff>
    </xdr:to>
    <xdr:pic>
      <xdr:nvPicPr>
        <xdr:cNvPr id="412" name="Picture 438836" hidden="1"/>
        <xdr:cNvPicPr/>
      </xdr:nvPicPr>
      <xdr:blipFill>
        <a:blip r:embed="rId1"/>
        <a:stretch>
          <a:fillRect/>
        </a:stretch>
      </xdr:blipFill>
      <xdr:spPr>
        <a:xfrm>
          <a:off x="10953750" y="11839575"/>
          <a:ext cx="507365" cy="92138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103505</xdr:rowOff>
    </xdr:to>
    <xdr:pic>
      <xdr:nvPicPr>
        <xdr:cNvPr id="413" name="Picture 438836" hidden="1"/>
        <xdr:cNvPicPr/>
      </xdr:nvPicPr>
      <xdr:blipFill>
        <a:blip r:embed="rId1"/>
        <a:stretch>
          <a:fillRect/>
        </a:stretch>
      </xdr:blipFill>
      <xdr:spPr>
        <a:xfrm>
          <a:off x="10953750" y="11839575"/>
          <a:ext cx="507365" cy="8655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15</xdr:row>
      <xdr:rowOff>187325</xdr:rowOff>
    </xdr:to>
    <xdr:pic>
      <xdr:nvPicPr>
        <xdr:cNvPr id="414" name="Picture 438836" hidden="1"/>
        <xdr:cNvPicPr/>
      </xdr:nvPicPr>
      <xdr:blipFill>
        <a:blip r:embed="rId1"/>
        <a:stretch>
          <a:fillRect/>
        </a:stretch>
      </xdr:blipFill>
      <xdr:spPr>
        <a:xfrm>
          <a:off x="10953750" y="11839575"/>
          <a:ext cx="513715" cy="75882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159385</xdr:rowOff>
    </xdr:to>
    <xdr:pic>
      <xdr:nvPicPr>
        <xdr:cNvPr id="415" name="Picture 438836" hidden="1"/>
        <xdr:cNvPicPr/>
      </xdr:nvPicPr>
      <xdr:blipFill>
        <a:blip r:embed="rId1"/>
        <a:stretch>
          <a:fillRect/>
        </a:stretch>
      </xdr:blipFill>
      <xdr:spPr>
        <a:xfrm>
          <a:off x="10953750" y="11839575"/>
          <a:ext cx="513715" cy="92138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103505</xdr:rowOff>
    </xdr:to>
    <xdr:pic>
      <xdr:nvPicPr>
        <xdr:cNvPr id="416" name="Picture 438836" hidden="1"/>
        <xdr:cNvPicPr/>
      </xdr:nvPicPr>
      <xdr:blipFill>
        <a:blip r:embed="rId1"/>
        <a:stretch>
          <a:fillRect/>
        </a:stretch>
      </xdr:blipFill>
      <xdr:spPr>
        <a:xfrm>
          <a:off x="10953750" y="11839575"/>
          <a:ext cx="513715" cy="8655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15</xdr:row>
      <xdr:rowOff>189230</xdr:rowOff>
    </xdr:to>
    <xdr:pic>
      <xdr:nvPicPr>
        <xdr:cNvPr id="417" name="Picture 438836" hidden="1"/>
        <xdr:cNvPicPr/>
      </xdr:nvPicPr>
      <xdr:blipFill>
        <a:blip r:embed="rId1"/>
        <a:stretch>
          <a:fillRect/>
        </a:stretch>
      </xdr:blipFill>
      <xdr:spPr>
        <a:xfrm>
          <a:off x="12219305" y="11839575"/>
          <a:ext cx="541655" cy="76073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157480</xdr:rowOff>
    </xdr:to>
    <xdr:pic>
      <xdr:nvPicPr>
        <xdr:cNvPr id="418" name="Picture 438836" hidden="1"/>
        <xdr:cNvPicPr/>
      </xdr:nvPicPr>
      <xdr:blipFill>
        <a:blip r:embed="rId1"/>
        <a:stretch>
          <a:fillRect/>
        </a:stretch>
      </xdr:blipFill>
      <xdr:spPr>
        <a:xfrm>
          <a:off x="12219305" y="11839575"/>
          <a:ext cx="541655" cy="9194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100330</xdr:rowOff>
    </xdr:to>
    <xdr:pic>
      <xdr:nvPicPr>
        <xdr:cNvPr id="419" name="Picture 438836" hidden="1"/>
        <xdr:cNvPicPr/>
      </xdr:nvPicPr>
      <xdr:blipFill>
        <a:blip r:embed="rId1"/>
        <a:stretch>
          <a:fillRect/>
        </a:stretch>
      </xdr:blipFill>
      <xdr:spPr>
        <a:xfrm>
          <a:off x="12219305" y="11839575"/>
          <a:ext cx="541655" cy="86233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15</xdr:row>
      <xdr:rowOff>189230</xdr:rowOff>
    </xdr:to>
    <xdr:pic>
      <xdr:nvPicPr>
        <xdr:cNvPr id="420" name="Picture 438836" hidden="1"/>
        <xdr:cNvPicPr/>
      </xdr:nvPicPr>
      <xdr:blipFill>
        <a:blip r:embed="rId1"/>
        <a:stretch>
          <a:fillRect/>
        </a:stretch>
      </xdr:blipFill>
      <xdr:spPr>
        <a:xfrm>
          <a:off x="12219305" y="11839575"/>
          <a:ext cx="541655" cy="76073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157480</xdr:rowOff>
    </xdr:to>
    <xdr:pic>
      <xdr:nvPicPr>
        <xdr:cNvPr id="421" name="Picture 438836" hidden="1"/>
        <xdr:cNvPicPr/>
      </xdr:nvPicPr>
      <xdr:blipFill>
        <a:blip r:embed="rId1"/>
        <a:stretch>
          <a:fillRect/>
        </a:stretch>
      </xdr:blipFill>
      <xdr:spPr>
        <a:xfrm>
          <a:off x="12219305" y="11839575"/>
          <a:ext cx="541655" cy="9194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100330</xdr:rowOff>
    </xdr:to>
    <xdr:pic>
      <xdr:nvPicPr>
        <xdr:cNvPr id="422" name="Picture 438836" hidden="1"/>
        <xdr:cNvPicPr/>
      </xdr:nvPicPr>
      <xdr:blipFill>
        <a:blip r:embed="rId1"/>
        <a:stretch>
          <a:fillRect/>
        </a:stretch>
      </xdr:blipFill>
      <xdr:spPr>
        <a:xfrm>
          <a:off x="12219305" y="11839575"/>
          <a:ext cx="541655" cy="86233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70485</xdr:rowOff>
    </xdr:to>
    <xdr:pic>
      <xdr:nvPicPr>
        <xdr:cNvPr id="423" name="Picture 438836" hidden="1"/>
        <xdr:cNvPicPr/>
      </xdr:nvPicPr>
      <xdr:blipFill>
        <a:blip r:embed="rId1"/>
        <a:stretch>
          <a:fillRect/>
        </a:stretch>
      </xdr:blipFill>
      <xdr:spPr>
        <a:xfrm>
          <a:off x="12219305" y="11839575"/>
          <a:ext cx="541655" cy="83248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14605</xdr:rowOff>
    </xdr:to>
    <xdr:pic>
      <xdr:nvPicPr>
        <xdr:cNvPr id="424" name="Picture 438836" hidden="1"/>
        <xdr:cNvPicPr/>
      </xdr:nvPicPr>
      <xdr:blipFill>
        <a:blip r:embed="rId1"/>
        <a:stretch>
          <a:fillRect/>
        </a:stretch>
      </xdr:blipFill>
      <xdr:spPr>
        <a:xfrm>
          <a:off x="12219305" y="11839575"/>
          <a:ext cx="541655" cy="7766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70485</xdr:rowOff>
    </xdr:to>
    <xdr:pic>
      <xdr:nvPicPr>
        <xdr:cNvPr id="425" name="Picture 438836" hidden="1"/>
        <xdr:cNvPicPr/>
      </xdr:nvPicPr>
      <xdr:blipFill>
        <a:blip r:embed="rId1"/>
        <a:stretch>
          <a:fillRect/>
        </a:stretch>
      </xdr:blipFill>
      <xdr:spPr>
        <a:xfrm>
          <a:off x="12219305" y="11839575"/>
          <a:ext cx="541655" cy="83248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14605</xdr:rowOff>
    </xdr:to>
    <xdr:pic>
      <xdr:nvPicPr>
        <xdr:cNvPr id="426" name="Picture 438836" hidden="1"/>
        <xdr:cNvPicPr/>
      </xdr:nvPicPr>
      <xdr:blipFill>
        <a:blip r:embed="rId1"/>
        <a:stretch>
          <a:fillRect/>
        </a:stretch>
      </xdr:blipFill>
      <xdr:spPr>
        <a:xfrm>
          <a:off x="12219305" y="11839575"/>
          <a:ext cx="541655" cy="7766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15</xdr:row>
      <xdr:rowOff>185420</xdr:rowOff>
    </xdr:to>
    <xdr:pic>
      <xdr:nvPicPr>
        <xdr:cNvPr id="427" name="Picture 438836" hidden="1"/>
        <xdr:cNvPicPr/>
      </xdr:nvPicPr>
      <xdr:blipFill>
        <a:blip r:embed="rId1"/>
        <a:stretch>
          <a:fillRect/>
        </a:stretch>
      </xdr:blipFill>
      <xdr:spPr>
        <a:xfrm>
          <a:off x="12219305" y="11839575"/>
          <a:ext cx="541655" cy="75692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102870</xdr:rowOff>
    </xdr:to>
    <xdr:pic>
      <xdr:nvPicPr>
        <xdr:cNvPr id="428" name="Picture 438836" hidden="1"/>
        <xdr:cNvPicPr/>
      </xdr:nvPicPr>
      <xdr:blipFill>
        <a:blip r:embed="rId1"/>
        <a:stretch>
          <a:fillRect/>
        </a:stretch>
      </xdr:blipFill>
      <xdr:spPr>
        <a:xfrm>
          <a:off x="12219305" y="11839575"/>
          <a:ext cx="541655" cy="86487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15</xdr:row>
      <xdr:rowOff>185420</xdr:rowOff>
    </xdr:to>
    <xdr:pic>
      <xdr:nvPicPr>
        <xdr:cNvPr id="429" name="Picture 438836" hidden="1"/>
        <xdr:cNvPicPr/>
      </xdr:nvPicPr>
      <xdr:blipFill>
        <a:blip r:embed="rId1"/>
        <a:stretch>
          <a:fillRect/>
        </a:stretch>
      </xdr:blipFill>
      <xdr:spPr>
        <a:xfrm>
          <a:off x="12219305" y="11839575"/>
          <a:ext cx="541655" cy="75692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102870</xdr:rowOff>
    </xdr:to>
    <xdr:pic>
      <xdr:nvPicPr>
        <xdr:cNvPr id="430" name="Picture 438836" hidden="1"/>
        <xdr:cNvPicPr/>
      </xdr:nvPicPr>
      <xdr:blipFill>
        <a:blip r:embed="rId1"/>
        <a:stretch>
          <a:fillRect/>
        </a:stretch>
      </xdr:blipFill>
      <xdr:spPr>
        <a:xfrm>
          <a:off x="12219305" y="11839575"/>
          <a:ext cx="541655" cy="86487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15</xdr:row>
      <xdr:rowOff>187325</xdr:rowOff>
    </xdr:to>
    <xdr:pic>
      <xdr:nvPicPr>
        <xdr:cNvPr id="431" name="Picture 438836" hidden="1"/>
        <xdr:cNvPicPr/>
      </xdr:nvPicPr>
      <xdr:blipFill>
        <a:blip r:embed="rId1"/>
        <a:stretch>
          <a:fillRect/>
        </a:stretch>
      </xdr:blipFill>
      <xdr:spPr>
        <a:xfrm>
          <a:off x="12219305" y="11839575"/>
          <a:ext cx="541655" cy="7588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159385</xdr:rowOff>
    </xdr:to>
    <xdr:pic>
      <xdr:nvPicPr>
        <xdr:cNvPr id="432" name="Picture 438836" hidden="1"/>
        <xdr:cNvPicPr/>
      </xdr:nvPicPr>
      <xdr:blipFill>
        <a:blip r:embed="rId1"/>
        <a:stretch>
          <a:fillRect/>
        </a:stretch>
      </xdr:blipFill>
      <xdr:spPr>
        <a:xfrm>
          <a:off x="12219305" y="11839575"/>
          <a:ext cx="541655" cy="92138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103505</xdr:rowOff>
    </xdr:to>
    <xdr:pic>
      <xdr:nvPicPr>
        <xdr:cNvPr id="433" name="Picture 438836" hidden="1"/>
        <xdr:cNvPicPr/>
      </xdr:nvPicPr>
      <xdr:blipFill>
        <a:blip r:embed="rId1"/>
        <a:stretch>
          <a:fillRect/>
        </a:stretch>
      </xdr:blipFill>
      <xdr:spPr>
        <a:xfrm>
          <a:off x="12219305" y="11839575"/>
          <a:ext cx="541655" cy="8655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15</xdr:row>
      <xdr:rowOff>187325</xdr:rowOff>
    </xdr:to>
    <xdr:pic>
      <xdr:nvPicPr>
        <xdr:cNvPr id="434" name="Picture 438836" hidden="1"/>
        <xdr:cNvPicPr/>
      </xdr:nvPicPr>
      <xdr:blipFill>
        <a:blip r:embed="rId1"/>
        <a:stretch>
          <a:fillRect/>
        </a:stretch>
      </xdr:blipFill>
      <xdr:spPr>
        <a:xfrm>
          <a:off x="12219305" y="11839575"/>
          <a:ext cx="541655" cy="7588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159385</xdr:rowOff>
    </xdr:to>
    <xdr:pic>
      <xdr:nvPicPr>
        <xdr:cNvPr id="435" name="Picture 438836" hidden="1"/>
        <xdr:cNvPicPr/>
      </xdr:nvPicPr>
      <xdr:blipFill>
        <a:blip r:embed="rId1"/>
        <a:stretch>
          <a:fillRect/>
        </a:stretch>
      </xdr:blipFill>
      <xdr:spPr>
        <a:xfrm>
          <a:off x="12219305" y="11839575"/>
          <a:ext cx="541655" cy="92138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103505</xdr:rowOff>
    </xdr:to>
    <xdr:pic>
      <xdr:nvPicPr>
        <xdr:cNvPr id="436" name="Picture 438836" hidden="1"/>
        <xdr:cNvPicPr/>
      </xdr:nvPicPr>
      <xdr:blipFill>
        <a:blip r:embed="rId1"/>
        <a:stretch>
          <a:fillRect/>
        </a:stretch>
      </xdr:blipFill>
      <xdr:spPr>
        <a:xfrm>
          <a:off x="12219305" y="11839575"/>
          <a:ext cx="541655" cy="8655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146050</xdr:rowOff>
    </xdr:to>
    <xdr:pic>
      <xdr:nvPicPr>
        <xdr:cNvPr id="437" name="Picture 438836" hidden="1"/>
        <xdr:cNvPicPr/>
      </xdr:nvPicPr>
      <xdr:blipFill>
        <a:blip r:embed="rId1"/>
        <a:stretch>
          <a:fillRect/>
        </a:stretch>
      </xdr:blipFill>
      <xdr:spPr>
        <a:xfrm>
          <a:off x="12219305" y="11839575"/>
          <a:ext cx="541655" cy="527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146050</xdr:rowOff>
    </xdr:to>
    <xdr:pic>
      <xdr:nvPicPr>
        <xdr:cNvPr id="438" name="Picture 438836" hidden="1"/>
        <xdr:cNvPicPr/>
      </xdr:nvPicPr>
      <xdr:blipFill>
        <a:blip r:embed="rId1"/>
        <a:stretch>
          <a:fillRect/>
        </a:stretch>
      </xdr:blipFill>
      <xdr:spPr>
        <a:xfrm>
          <a:off x="12219305" y="11839575"/>
          <a:ext cx="541655" cy="527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152400</xdr:rowOff>
    </xdr:to>
    <xdr:pic>
      <xdr:nvPicPr>
        <xdr:cNvPr id="439" name="Picture 438836" hidden="1"/>
        <xdr:cNvPicPr/>
      </xdr:nvPicPr>
      <xdr:blipFill>
        <a:blip r:embed="rId1"/>
        <a:stretch>
          <a:fillRect/>
        </a:stretch>
      </xdr:blipFill>
      <xdr:spPr>
        <a:xfrm>
          <a:off x="12219305" y="11839575"/>
          <a:ext cx="541655" cy="5334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119380</xdr:rowOff>
    </xdr:to>
    <xdr:pic>
      <xdr:nvPicPr>
        <xdr:cNvPr id="440" name="Picture 438836" hidden="1"/>
        <xdr:cNvPicPr/>
      </xdr:nvPicPr>
      <xdr:blipFill>
        <a:blip r:embed="rId1"/>
        <a:stretch>
          <a:fillRect/>
        </a:stretch>
      </xdr:blipFill>
      <xdr:spPr>
        <a:xfrm>
          <a:off x="12219305" y="11839575"/>
          <a:ext cx="541655" cy="5003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119380</xdr:rowOff>
    </xdr:to>
    <xdr:pic>
      <xdr:nvPicPr>
        <xdr:cNvPr id="441" name="Picture 438836" hidden="1"/>
        <xdr:cNvPicPr/>
      </xdr:nvPicPr>
      <xdr:blipFill>
        <a:blip r:embed="rId1"/>
        <a:stretch>
          <a:fillRect/>
        </a:stretch>
      </xdr:blipFill>
      <xdr:spPr>
        <a:xfrm>
          <a:off x="12219305" y="11839575"/>
          <a:ext cx="541655" cy="5003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124460</xdr:rowOff>
    </xdr:to>
    <xdr:pic>
      <xdr:nvPicPr>
        <xdr:cNvPr id="442" name="Picture 438836" hidden="1"/>
        <xdr:cNvPicPr/>
      </xdr:nvPicPr>
      <xdr:blipFill>
        <a:blip r:embed="rId1"/>
        <a:stretch>
          <a:fillRect/>
        </a:stretch>
      </xdr:blipFill>
      <xdr:spPr>
        <a:xfrm>
          <a:off x="12219305" y="11839575"/>
          <a:ext cx="541655" cy="5054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142875</xdr:rowOff>
    </xdr:to>
    <xdr:pic>
      <xdr:nvPicPr>
        <xdr:cNvPr id="443" name="Picture 438836" hidden="1"/>
        <xdr:cNvPicPr/>
      </xdr:nvPicPr>
      <xdr:blipFill>
        <a:blip r:embed="rId1"/>
        <a:stretch>
          <a:fillRect/>
        </a:stretch>
      </xdr:blipFill>
      <xdr:spPr>
        <a:xfrm>
          <a:off x="12219305" y="11839575"/>
          <a:ext cx="541655" cy="52387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142875</xdr:rowOff>
    </xdr:to>
    <xdr:pic>
      <xdr:nvPicPr>
        <xdr:cNvPr id="444" name="Picture 438836" hidden="1"/>
        <xdr:cNvPicPr/>
      </xdr:nvPicPr>
      <xdr:blipFill>
        <a:blip r:embed="rId1"/>
        <a:stretch>
          <a:fillRect/>
        </a:stretch>
      </xdr:blipFill>
      <xdr:spPr>
        <a:xfrm>
          <a:off x="12219305" y="11839575"/>
          <a:ext cx="541655" cy="52387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149225</xdr:rowOff>
    </xdr:to>
    <xdr:pic>
      <xdr:nvPicPr>
        <xdr:cNvPr id="445" name="Picture 438836" hidden="1"/>
        <xdr:cNvPicPr/>
      </xdr:nvPicPr>
      <xdr:blipFill>
        <a:blip r:embed="rId1"/>
        <a:stretch>
          <a:fillRect/>
        </a:stretch>
      </xdr:blipFill>
      <xdr:spPr>
        <a:xfrm>
          <a:off x="12219305" y="11839575"/>
          <a:ext cx="541655" cy="5302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144780</xdr:rowOff>
    </xdr:to>
    <xdr:pic>
      <xdr:nvPicPr>
        <xdr:cNvPr id="446" name="Picture 438836" hidden="1"/>
        <xdr:cNvPicPr/>
      </xdr:nvPicPr>
      <xdr:blipFill>
        <a:blip r:embed="rId1"/>
        <a:stretch>
          <a:fillRect/>
        </a:stretch>
      </xdr:blipFill>
      <xdr:spPr>
        <a:xfrm>
          <a:off x="12219305" y="11839575"/>
          <a:ext cx="541655" cy="5257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144780</xdr:rowOff>
    </xdr:to>
    <xdr:pic>
      <xdr:nvPicPr>
        <xdr:cNvPr id="447" name="Picture 438836" hidden="1"/>
        <xdr:cNvPicPr/>
      </xdr:nvPicPr>
      <xdr:blipFill>
        <a:blip r:embed="rId1"/>
        <a:stretch>
          <a:fillRect/>
        </a:stretch>
      </xdr:blipFill>
      <xdr:spPr>
        <a:xfrm>
          <a:off x="12219305" y="11839575"/>
          <a:ext cx="541655" cy="5257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149860</xdr:rowOff>
    </xdr:to>
    <xdr:pic>
      <xdr:nvPicPr>
        <xdr:cNvPr id="448" name="Picture 438836" hidden="1"/>
        <xdr:cNvPicPr/>
      </xdr:nvPicPr>
      <xdr:blipFill>
        <a:blip r:embed="rId1"/>
        <a:stretch>
          <a:fillRect/>
        </a:stretch>
      </xdr:blipFill>
      <xdr:spPr>
        <a:xfrm>
          <a:off x="12219305" y="11839575"/>
          <a:ext cx="541655" cy="5308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6350</xdr:rowOff>
    </xdr:to>
    <xdr:pic>
      <xdr:nvPicPr>
        <xdr:cNvPr id="449" name="Picture 438836" hidden="1"/>
        <xdr:cNvPicPr/>
      </xdr:nvPicPr>
      <xdr:blipFill>
        <a:blip r:embed="rId1"/>
        <a:stretch>
          <a:fillRect/>
        </a:stretch>
      </xdr:blipFill>
      <xdr:spPr>
        <a:xfrm>
          <a:off x="10953750" y="11839575"/>
          <a:ext cx="507365" cy="95885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165100</xdr:rowOff>
    </xdr:to>
    <xdr:pic>
      <xdr:nvPicPr>
        <xdr:cNvPr id="450" name="Picture 438836" hidden="1"/>
        <xdr:cNvPicPr/>
      </xdr:nvPicPr>
      <xdr:blipFill>
        <a:blip r:embed="rId1"/>
        <a:stretch>
          <a:fillRect/>
        </a:stretch>
      </xdr:blipFill>
      <xdr:spPr>
        <a:xfrm>
          <a:off x="10953750" y="11839575"/>
          <a:ext cx="507365" cy="111760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107950</xdr:rowOff>
    </xdr:to>
    <xdr:pic>
      <xdr:nvPicPr>
        <xdr:cNvPr id="451" name="Picture 438836" hidden="1"/>
        <xdr:cNvPicPr/>
      </xdr:nvPicPr>
      <xdr:blipFill>
        <a:blip r:embed="rId1"/>
        <a:stretch>
          <a:fillRect/>
        </a:stretch>
      </xdr:blipFill>
      <xdr:spPr>
        <a:xfrm>
          <a:off x="10953750" y="11839575"/>
          <a:ext cx="507365" cy="106045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6350</xdr:rowOff>
    </xdr:to>
    <xdr:pic>
      <xdr:nvPicPr>
        <xdr:cNvPr id="452" name="Picture 438836" hidden="1"/>
        <xdr:cNvPicPr/>
      </xdr:nvPicPr>
      <xdr:blipFill>
        <a:blip r:embed="rId1"/>
        <a:stretch>
          <a:fillRect/>
        </a:stretch>
      </xdr:blipFill>
      <xdr:spPr>
        <a:xfrm>
          <a:off x="10953750" y="11839575"/>
          <a:ext cx="513715" cy="95885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165100</xdr:rowOff>
    </xdr:to>
    <xdr:pic>
      <xdr:nvPicPr>
        <xdr:cNvPr id="453" name="Picture 438836" hidden="1"/>
        <xdr:cNvPicPr/>
      </xdr:nvPicPr>
      <xdr:blipFill>
        <a:blip r:embed="rId1"/>
        <a:stretch>
          <a:fillRect/>
        </a:stretch>
      </xdr:blipFill>
      <xdr:spPr>
        <a:xfrm>
          <a:off x="10953750" y="11839575"/>
          <a:ext cx="513715" cy="111760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107950</xdr:rowOff>
    </xdr:to>
    <xdr:pic>
      <xdr:nvPicPr>
        <xdr:cNvPr id="454" name="Picture 438836" hidden="1"/>
        <xdr:cNvPicPr/>
      </xdr:nvPicPr>
      <xdr:blipFill>
        <a:blip r:embed="rId1"/>
        <a:stretch>
          <a:fillRect/>
        </a:stretch>
      </xdr:blipFill>
      <xdr:spPr>
        <a:xfrm>
          <a:off x="10953750" y="11839575"/>
          <a:ext cx="513715" cy="106045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78105</xdr:rowOff>
    </xdr:to>
    <xdr:pic>
      <xdr:nvPicPr>
        <xdr:cNvPr id="455" name="Picture 438836" hidden="1"/>
        <xdr:cNvPicPr/>
      </xdr:nvPicPr>
      <xdr:blipFill>
        <a:blip r:embed="rId1"/>
        <a:stretch>
          <a:fillRect/>
        </a:stretch>
      </xdr:blipFill>
      <xdr:spPr>
        <a:xfrm>
          <a:off x="10953750" y="11839575"/>
          <a:ext cx="507365" cy="10306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22225</xdr:rowOff>
    </xdr:to>
    <xdr:pic>
      <xdr:nvPicPr>
        <xdr:cNvPr id="456" name="Picture 438836" hidden="1"/>
        <xdr:cNvPicPr/>
      </xdr:nvPicPr>
      <xdr:blipFill>
        <a:blip r:embed="rId1"/>
        <a:stretch>
          <a:fillRect/>
        </a:stretch>
      </xdr:blipFill>
      <xdr:spPr>
        <a:xfrm>
          <a:off x="10953750" y="11839575"/>
          <a:ext cx="507365" cy="97472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78105</xdr:rowOff>
    </xdr:to>
    <xdr:pic>
      <xdr:nvPicPr>
        <xdr:cNvPr id="457" name="Picture 438836" hidden="1"/>
        <xdr:cNvPicPr/>
      </xdr:nvPicPr>
      <xdr:blipFill>
        <a:blip r:embed="rId1"/>
        <a:stretch>
          <a:fillRect/>
        </a:stretch>
      </xdr:blipFill>
      <xdr:spPr>
        <a:xfrm>
          <a:off x="10953750" y="11839575"/>
          <a:ext cx="513715" cy="10306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22225</xdr:rowOff>
    </xdr:to>
    <xdr:pic>
      <xdr:nvPicPr>
        <xdr:cNvPr id="458" name="Picture 438836" hidden="1"/>
        <xdr:cNvPicPr/>
      </xdr:nvPicPr>
      <xdr:blipFill>
        <a:blip r:embed="rId1"/>
        <a:stretch>
          <a:fillRect/>
        </a:stretch>
      </xdr:blipFill>
      <xdr:spPr>
        <a:xfrm>
          <a:off x="10953750" y="11839575"/>
          <a:ext cx="513715" cy="97472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2540</xdr:rowOff>
    </xdr:to>
    <xdr:pic>
      <xdr:nvPicPr>
        <xdr:cNvPr id="459" name="Picture 438836" hidden="1"/>
        <xdr:cNvPicPr/>
      </xdr:nvPicPr>
      <xdr:blipFill>
        <a:blip r:embed="rId1"/>
        <a:stretch>
          <a:fillRect/>
        </a:stretch>
      </xdr:blipFill>
      <xdr:spPr>
        <a:xfrm>
          <a:off x="10953750" y="11839575"/>
          <a:ext cx="507365" cy="95504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110490</xdr:rowOff>
    </xdr:to>
    <xdr:pic>
      <xdr:nvPicPr>
        <xdr:cNvPr id="460" name="Picture 438836" hidden="1"/>
        <xdr:cNvPicPr/>
      </xdr:nvPicPr>
      <xdr:blipFill>
        <a:blip r:embed="rId1"/>
        <a:stretch>
          <a:fillRect/>
        </a:stretch>
      </xdr:blipFill>
      <xdr:spPr>
        <a:xfrm>
          <a:off x="10953750" y="11839575"/>
          <a:ext cx="507365" cy="106299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2540</xdr:rowOff>
    </xdr:to>
    <xdr:pic>
      <xdr:nvPicPr>
        <xdr:cNvPr id="461" name="Picture 438836" hidden="1"/>
        <xdr:cNvPicPr/>
      </xdr:nvPicPr>
      <xdr:blipFill>
        <a:blip r:embed="rId1"/>
        <a:stretch>
          <a:fillRect/>
        </a:stretch>
      </xdr:blipFill>
      <xdr:spPr>
        <a:xfrm>
          <a:off x="10953750" y="11839575"/>
          <a:ext cx="513715" cy="95504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110490</xdr:rowOff>
    </xdr:to>
    <xdr:pic>
      <xdr:nvPicPr>
        <xdr:cNvPr id="462" name="Picture 438836" hidden="1"/>
        <xdr:cNvPicPr/>
      </xdr:nvPicPr>
      <xdr:blipFill>
        <a:blip r:embed="rId1"/>
        <a:stretch>
          <a:fillRect/>
        </a:stretch>
      </xdr:blipFill>
      <xdr:spPr>
        <a:xfrm>
          <a:off x="10953750" y="11839575"/>
          <a:ext cx="513715" cy="106299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4445</xdr:rowOff>
    </xdr:to>
    <xdr:pic>
      <xdr:nvPicPr>
        <xdr:cNvPr id="463" name="Picture 438836" hidden="1"/>
        <xdr:cNvPicPr/>
      </xdr:nvPicPr>
      <xdr:blipFill>
        <a:blip r:embed="rId1"/>
        <a:stretch>
          <a:fillRect/>
        </a:stretch>
      </xdr:blipFill>
      <xdr:spPr>
        <a:xfrm>
          <a:off x="10953750" y="11839575"/>
          <a:ext cx="507365" cy="95694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167005</xdr:rowOff>
    </xdr:to>
    <xdr:pic>
      <xdr:nvPicPr>
        <xdr:cNvPr id="464" name="Picture 438836" hidden="1"/>
        <xdr:cNvPicPr/>
      </xdr:nvPicPr>
      <xdr:blipFill>
        <a:blip r:embed="rId1"/>
        <a:stretch>
          <a:fillRect/>
        </a:stretch>
      </xdr:blipFill>
      <xdr:spPr>
        <a:xfrm>
          <a:off x="10953750" y="11839575"/>
          <a:ext cx="507365" cy="11195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111125</xdr:rowOff>
    </xdr:to>
    <xdr:pic>
      <xdr:nvPicPr>
        <xdr:cNvPr id="465" name="Picture 438836" hidden="1"/>
        <xdr:cNvPicPr/>
      </xdr:nvPicPr>
      <xdr:blipFill>
        <a:blip r:embed="rId1"/>
        <a:stretch>
          <a:fillRect/>
        </a:stretch>
      </xdr:blipFill>
      <xdr:spPr>
        <a:xfrm>
          <a:off x="10953750" y="11839575"/>
          <a:ext cx="507365" cy="106362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4445</xdr:rowOff>
    </xdr:to>
    <xdr:pic>
      <xdr:nvPicPr>
        <xdr:cNvPr id="466" name="Picture 438836" hidden="1"/>
        <xdr:cNvPicPr/>
      </xdr:nvPicPr>
      <xdr:blipFill>
        <a:blip r:embed="rId1"/>
        <a:stretch>
          <a:fillRect/>
        </a:stretch>
      </xdr:blipFill>
      <xdr:spPr>
        <a:xfrm>
          <a:off x="10953750" y="11839575"/>
          <a:ext cx="513715" cy="95694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167005</xdr:rowOff>
    </xdr:to>
    <xdr:pic>
      <xdr:nvPicPr>
        <xdr:cNvPr id="467" name="Picture 438836" hidden="1"/>
        <xdr:cNvPicPr/>
      </xdr:nvPicPr>
      <xdr:blipFill>
        <a:blip r:embed="rId1"/>
        <a:stretch>
          <a:fillRect/>
        </a:stretch>
      </xdr:blipFill>
      <xdr:spPr>
        <a:xfrm>
          <a:off x="10953750" y="11839575"/>
          <a:ext cx="513715" cy="11195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111125</xdr:rowOff>
    </xdr:to>
    <xdr:pic>
      <xdr:nvPicPr>
        <xdr:cNvPr id="468" name="Picture 438836" hidden="1"/>
        <xdr:cNvPicPr/>
      </xdr:nvPicPr>
      <xdr:blipFill>
        <a:blip r:embed="rId1"/>
        <a:stretch>
          <a:fillRect/>
        </a:stretch>
      </xdr:blipFill>
      <xdr:spPr>
        <a:xfrm>
          <a:off x="10953750" y="11839575"/>
          <a:ext cx="513715" cy="106362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146050</xdr:rowOff>
    </xdr:to>
    <xdr:pic>
      <xdr:nvPicPr>
        <xdr:cNvPr id="469" name="Picture 438836" hidden="1"/>
        <xdr:cNvPicPr/>
      </xdr:nvPicPr>
      <xdr:blipFill>
        <a:blip r:embed="rId1"/>
        <a:stretch>
          <a:fillRect/>
        </a:stretch>
      </xdr:blipFill>
      <xdr:spPr>
        <a:xfrm>
          <a:off x="10953750" y="11839575"/>
          <a:ext cx="507365" cy="52705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146050</xdr:rowOff>
    </xdr:to>
    <xdr:pic>
      <xdr:nvPicPr>
        <xdr:cNvPr id="470" name="Picture 438836" hidden="1"/>
        <xdr:cNvPicPr/>
      </xdr:nvPicPr>
      <xdr:blipFill>
        <a:blip r:embed="rId1"/>
        <a:stretch>
          <a:fillRect/>
        </a:stretch>
      </xdr:blipFill>
      <xdr:spPr>
        <a:xfrm>
          <a:off x="10953750" y="11839575"/>
          <a:ext cx="513715" cy="52705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152400</xdr:rowOff>
    </xdr:to>
    <xdr:pic>
      <xdr:nvPicPr>
        <xdr:cNvPr id="471" name="Picture 438836" hidden="1"/>
        <xdr:cNvPicPr/>
      </xdr:nvPicPr>
      <xdr:blipFill>
        <a:blip r:embed="rId1"/>
        <a:stretch>
          <a:fillRect/>
        </a:stretch>
      </xdr:blipFill>
      <xdr:spPr>
        <a:xfrm>
          <a:off x="10953750" y="11839575"/>
          <a:ext cx="505460" cy="53340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106045</xdr:rowOff>
    </xdr:to>
    <xdr:pic>
      <xdr:nvPicPr>
        <xdr:cNvPr id="472" name="Picture 438836" hidden="1"/>
        <xdr:cNvPicPr/>
      </xdr:nvPicPr>
      <xdr:blipFill>
        <a:blip r:embed="rId1"/>
        <a:stretch>
          <a:fillRect/>
        </a:stretch>
      </xdr:blipFill>
      <xdr:spPr>
        <a:xfrm>
          <a:off x="10953750" y="11839575"/>
          <a:ext cx="507365" cy="86804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50165</xdr:rowOff>
    </xdr:to>
    <xdr:pic>
      <xdr:nvPicPr>
        <xdr:cNvPr id="473" name="Picture 438836" hidden="1"/>
        <xdr:cNvPicPr/>
      </xdr:nvPicPr>
      <xdr:blipFill>
        <a:blip r:embed="rId1"/>
        <a:stretch>
          <a:fillRect/>
        </a:stretch>
      </xdr:blipFill>
      <xdr:spPr>
        <a:xfrm>
          <a:off x="10953750" y="11839575"/>
          <a:ext cx="507365" cy="81216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119380</xdr:rowOff>
    </xdr:to>
    <xdr:pic>
      <xdr:nvPicPr>
        <xdr:cNvPr id="474" name="Picture 438836" hidden="1"/>
        <xdr:cNvPicPr/>
      </xdr:nvPicPr>
      <xdr:blipFill>
        <a:blip r:embed="rId1"/>
        <a:stretch>
          <a:fillRect/>
        </a:stretch>
      </xdr:blipFill>
      <xdr:spPr>
        <a:xfrm>
          <a:off x="10953750" y="11839575"/>
          <a:ext cx="507365" cy="50038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106045</xdr:rowOff>
    </xdr:to>
    <xdr:pic>
      <xdr:nvPicPr>
        <xdr:cNvPr id="475" name="Picture 438836" hidden="1"/>
        <xdr:cNvPicPr/>
      </xdr:nvPicPr>
      <xdr:blipFill>
        <a:blip r:embed="rId1"/>
        <a:stretch>
          <a:fillRect/>
        </a:stretch>
      </xdr:blipFill>
      <xdr:spPr>
        <a:xfrm>
          <a:off x="10953750" y="11839575"/>
          <a:ext cx="513715" cy="86804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50165</xdr:rowOff>
    </xdr:to>
    <xdr:pic>
      <xdr:nvPicPr>
        <xdr:cNvPr id="476" name="Picture 438836" hidden="1"/>
        <xdr:cNvPicPr/>
      </xdr:nvPicPr>
      <xdr:blipFill>
        <a:blip r:embed="rId1"/>
        <a:stretch>
          <a:fillRect/>
        </a:stretch>
      </xdr:blipFill>
      <xdr:spPr>
        <a:xfrm>
          <a:off x="10953750" y="11839575"/>
          <a:ext cx="513715" cy="81216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119380</xdr:rowOff>
    </xdr:to>
    <xdr:pic>
      <xdr:nvPicPr>
        <xdr:cNvPr id="477" name="Picture 438836" hidden="1"/>
        <xdr:cNvPicPr/>
      </xdr:nvPicPr>
      <xdr:blipFill>
        <a:blip r:embed="rId1"/>
        <a:stretch>
          <a:fillRect/>
        </a:stretch>
      </xdr:blipFill>
      <xdr:spPr>
        <a:xfrm>
          <a:off x="10953750" y="11839575"/>
          <a:ext cx="513715" cy="50038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55245</xdr:rowOff>
    </xdr:to>
    <xdr:pic>
      <xdr:nvPicPr>
        <xdr:cNvPr id="478" name="Picture 438836" hidden="1"/>
        <xdr:cNvPicPr/>
      </xdr:nvPicPr>
      <xdr:blipFill>
        <a:blip r:embed="rId1"/>
        <a:stretch>
          <a:fillRect/>
        </a:stretch>
      </xdr:blipFill>
      <xdr:spPr>
        <a:xfrm>
          <a:off x="10953750" y="11839575"/>
          <a:ext cx="505460" cy="817245"/>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124460</xdr:rowOff>
    </xdr:to>
    <xdr:pic>
      <xdr:nvPicPr>
        <xdr:cNvPr id="479" name="Picture 438836" hidden="1"/>
        <xdr:cNvPicPr/>
      </xdr:nvPicPr>
      <xdr:blipFill>
        <a:blip r:embed="rId1"/>
        <a:stretch>
          <a:fillRect/>
        </a:stretch>
      </xdr:blipFill>
      <xdr:spPr>
        <a:xfrm>
          <a:off x="10953750" y="11839575"/>
          <a:ext cx="505460" cy="5054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137160</xdr:rowOff>
    </xdr:to>
    <xdr:pic>
      <xdr:nvPicPr>
        <xdr:cNvPr id="480" name="Picture 438836" hidden="1"/>
        <xdr:cNvPicPr/>
      </xdr:nvPicPr>
      <xdr:blipFill>
        <a:blip r:embed="rId1"/>
        <a:stretch>
          <a:fillRect/>
        </a:stretch>
      </xdr:blipFill>
      <xdr:spPr>
        <a:xfrm>
          <a:off x="10953750" y="11839575"/>
          <a:ext cx="507365" cy="8991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142875</xdr:rowOff>
    </xdr:to>
    <xdr:pic>
      <xdr:nvPicPr>
        <xdr:cNvPr id="481" name="Picture 438836" hidden="1"/>
        <xdr:cNvPicPr/>
      </xdr:nvPicPr>
      <xdr:blipFill>
        <a:blip r:embed="rId1"/>
        <a:stretch>
          <a:fillRect/>
        </a:stretch>
      </xdr:blipFill>
      <xdr:spPr>
        <a:xfrm>
          <a:off x="10953750" y="11839575"/>
          <a:ext cx="507365" cy="52387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137160</xdr:rowOff>
    </xdr:to>
    <xdr:pic>
      <xdr:nvPicPr>
        <xdr:cNvPr id="482" name="Picture 438836" hidden="1"/>
        <xdr:cNvPicPr/>
      </xdr:nvPicPr>
      <xdr:blipFill>
        <a:blip r:embed="rId1"/>
        <a:stretch>
          <a:fillRect/>
        </a:stretch>
      </xdr:blipFill>
      <xdr:spPr>
        <a:xfrm>
          <a:off x="10953750" y="11839575"/>
          <a:ext cx="513715" cy="89916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142875</xdr:rowOff>
    </xdr:to>
    <xdr:pic>
      <xdr:nvPicPr>
        <xdr:cNvPr id="483" name="Picture 438836" hidden="1"/>
        <xdr:cNvPicPr/>
      </xdr:nvPicPr>
      <xdr:blipFill>
        <a:blip r:embed="rId1"/>
        <a:stretch>
          <a:fillRect/>
        </a:stretch>
      </xdr:blipFill>
      <xdr:spPr>
        <a:xfrm>
          <a:off x="10953750" y="11839575"/>
          <a:ext cx="513715" cy="523875"/>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149225</xdr:rowOff>
    </xdr:to>
    <xdr:pic>
      <xdr:nvPicPr>
        <xdr:cNvPr id="484" name="Picture 438836" hidden="1"/>
        <xdr:cNvPicPr/>
      </xdr:nvPicPr>
      <xdr:blipFill>
        <a:blip r:embed="rId1"/>
        <a:stretch>
          <a:fillRect/>
        </a:stretch>
      </xdr:blipFill>
      <xdr:spPr>
        <a:xfrm>
          <a:off x="10953750" y="11839575"/>
          <a:ext cx="505460" cy="53022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139065</xdr:rowOff>
    </xdr:to>
    <xdr:pic>
      <xdr:nvPicPr>
        <xdr:cNvPr id="485" name="Picture 438836" hidden="1"/>
        <xdr:cNvPicPr/>
      </xdr:nvPicPr>
      <xdr:blipFill>
        <a:blip r:embed="rId1"/>
        <a:stretch>
          <a:fillRect/>
        </a:stretch>
      </xdr:blipFill>
      <xdr:spPr>
        <a:xfrm>
          <a:off x="10953750" y="11839575"/>
          <a:ext cx="507365" cy="90106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14</xdr:row>
      <xdr:rowOff>144780</xdr:rowOff>
    </xdr:to>
    <xdr:pic>
      <xdr:nvPicPr>
        <xdr:cNvPr id="486" name="Picture 438836" hidden="1"/>
        <xdr:cNvPicPr/>
      </xdr:nvPicPr>
      <xdr:blipFill>
        <a:blip r:embed="rId1"/>
        <a:stretch>
          <a:fillRect/>
        </a:stretch>
      </xdr:blipFill>
      <xdr:spPr>
        <a:xfrm>
          <a:off x="10953750" y="11839575"/>
          <a:ext cx="507365" cy="52578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139065</xdr:rowOff>
    </xdr:to>
    <xdr:pic>
      <xdr:nvPicPr>
        <xdr:cNvPr id="487" name="Picture 438836" hidden="1"/>
        <xdr:cNvPicPr/>
      </xdr:nvPicPr>
      <xdr:blipFill>
        <a:blip r:embed="rId1"/>
        <a:stretch>
          <a:fillRect/>
        </a:stretch>
      </xdr:blipFill>
      <xdr:spPr>
        <a:xfrm>
          <a:off x="10953750" y="11839575"/>
          <a:ext cx="513715" cy="90106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14</xdr:row>
      <xdr:rowOff>144780</xdr:rowOff>
    </xdr:to>
    <xdr:pic>
      <xdr:nvPicPr>
        <xdr:cNvPr id="488" name="Picture 438836" hidden="1"/>
        <xdr:cNvPicPr/>
      </xdr:nvPicPr>
      <xdr:blipFill>
        <a:blip r:embed="rId1"/>
        <a:stretch>
          <a:fillRect/>
        </a:stretch>
      </xdr:blipFill>
      <xdr:spPr>
        <a:xfrm>
          <a:off x="10953750" y="11839575"/>
          <a:ext cx="513715" cy="52578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14</xdr:row>
      <xdr:rowOff>149860</xdr:rowOff>
    </xdr:to>
    <xdr:pic>
      <xdr:nvPicPr>
        <xdr:cNvPr id="489" name="Picture 438836" hidden="1"/>
        <xdr:cNvPicPr/>
      </xdr:nvPicPr>
      <xdr:blipFill>
        <a:blip r:embed="rId1"/>
        <a:stretch>
          <a:fillRect/>
        </a:stretch>
      </xdr:blipFill>
      <xdr:spPr>
        <a:xfrm>
          <a:off x="10953750" y="11839575"/>
          <a:ext cx="505460" cy="5308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16</xdr:row>
      <xdr:rowOff>139700</xdr:rowOff>
    </xdr:to>
    <xdr:pic>
      <xdr:nvPicPr>
        <xdr:cNvPr id="490" name="Picture 438836" hidden="1"/>
        <xdr:cNvPicPr/>
      </xdr:nvPicPr>
      <xdr:blipFill>
        <a:blip r:embed="rId1"/>
        <a:stretch>
          <a:fillRect/>
        </a:stretch>
      </xdr:blipFill>
      <xdr:spPr>
        <a:xfrm>
          <a:off x="10953750" y="11839575"/>
          <a:ext cx="507365" cy="90170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16</xdr:row>
      <xdr:rowOff>139700</xdr:rowOff>
    </xdr:to>
    <xdr:pic>
      <xdr:nvPicPr>
        <xdr:cNvPr id="491" name="Picture 438836" hidden="1"/>
        <xdr:cNvPicPr/>
      </xdr:nvPicPr>
      <xdr:blipFill>
        <a:blip r:embed="rId1"/>
        <a:stretch>
          <a:fillRect/>
        </a:stretch>
      </xdr:blipFill>
      <xdr:spPr>
        <a:xfrm>
          <a:off x="10953750" y="11839575"/>
          <a:ext cx="513715" cy="90170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146050</xdr:rowOff>
    </xdr:to>
    <xdr:pic>
      <xdr:nvPicPr>
        <xdr:cNvPr id="492" name="Picture 438836" hidden="1"/>
        <xdr:cNvPicPr/>
      </xdr:nvPicPr>
      <xdr:blipFill>
        <a:blip r:embed="rId1"/>
        <a:stretch>
          <a:fillRect/>
        </a:stretch>
      </xdr:blipFill>
      <xdr:spPr>
        <a:xfrm>
          <a:off x="10953750" y="11839575"/>
          <a:ext cx="505460" cy="90805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143510</xdr:rowOff>
    </xdr:to>
    <xdr:pic>
      <xdr:nvPicPr>
        <xdr:cNvPr id="493" name="Picture 438836" hidden="1"/>
        <xdr:cNvPicPr/>
      </xdr:nvPicPr>
      <xdr:blipFill>
        <a:blip r:embed="rId1"/>
        <a:stretch>
          <a:fillRect/>
        </a:stretch>
      </xdr:blipFill>
      <xdr:spPr>
        <a:xfrm>
          <a:off x="10953750" y="11839575"/>
          <a:ext cx="505460" cy="905510"/>
        </a:xfrm>
        <a:prstGeom prst="rect">
          <a:avLst/>
        </a:prstGeom>
        <a:noFill/>
        <a:ln w="9525">
          <a:noFill/>
        </a:ln>
      </xdr:spPr>
    </xdr:pic>
    <xdr:clientData/>
  </xdr:twoCellAnchor>
  <xdr:twoCellAnchor editAs="oneCell">
    <xdr:from>
      <xdr:col>10</xdr:col>
      <xdr:colOff>0</xdr:colOff>
      <xdr:row>12</xdr:row>
      <xdr:rowOff>0</xdr:rowOff>
    </xdr:from>
    <xdr:to>
      <xdr:col>10</xdr:col>
      <xdr:colOff>505460</xdr:colOff>
      <xdr:row>16</xdr:row>
      <xdr:rowOff>144145</xdr:rowOff>
    </xdr:to>
    <xdr:pic>
      <xdr:nvPicPr>
        <xdr:cNvPr id="494" name="Picture 438836" hidden="1"/>
        <xdr:cNvPicPr/>
      </xdr:nvPicPr>
      <xdr:blipFill>
        <a:blip r:embed="rId1"/>
        <a:stretch>
          <a:fillRect/>
        </a:stretch>
      </xdr:blipFill>
      <xdr:spPr>
        <a:xfrm>
          <a:off x="10953750" y="11839575"/>
          <a:ext cx="505460" cy="9061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6350</xdr:rowOff>
    </xdr:to>
    <xdr:pic>
      <xdr:nvPicPr>
        <xdr:cNvPr id="495" name="Picture 438836" hidden="1"/>
        <xdr:cNvPicPr/>
      </xdr:nvPicPr>
      <xdr:blipFill>
        <a:blip r:embed="rId1"/>
        <a:stretch>
          <a:fillRect/>
        </a:stretch>
      </xdr:blipFill>
      <xdr:spPr>
        <a:xfrm>
          <a:off x="12219305" y="11839575"/>
          <a:ext cx="541655" cy="9588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165100</xdr:rowOff>
    </xdr:to>
    <xdr:pic>
      <xdr:nvPicPr>
        <xdr:cNvPr id="496" name="Picture 438836" hidden="1"/>
        <xdr:cNvPicPr/>
      </xdr:nvPicPr>
      <xdr:blipFill>
        <a:blip r:embed="rId1"/>
        <a:stretch>
          <a:fillRect/>
        </a:stretch>
      </xdr:blipFill>
      <xdr:spPr>
        <a:xfrm>
          <a:off x="12219305" y="11839575"/>
          <a:ext cx="541655" cy="11176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107950</xdr:rowOff>
    </xdr:to>
    <xdr:pic>
      <xdr:nvPicPr>
        <xdr:cNvPr id="497" name="Picture 438836" hidden="1"/>
        <xdr:cNvPicPr/>
      </xdr:nvPicPr>
      <xdr:blipFill>
        <a:blip r:embed="rId1"/>
        <a:stretch>
          <a:fillRect/>
        </a:stretch>
      </xdr:blipFill>
      <xdr:spPr>
        <a:xfrm>
          <a:off x="12219305" y="11839575"/>
          <a:ext cx="541655" cy="10604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6350</xdr:rowOff>
    </xdr:to>
    <xdr:pic>
      <xdr:nvPicPr>
        <xdr:cNvPr id="498" name="Picture 438836" hidden="1"/>
        <xdr:cNvPicPr/>
      </xdr:nvPicPr>
      <xdr:blipFill>
        <a:blip r:embed="rId1"/>
        <a:stretch>
          <a:fillRect/>
        </a:stretch>
      </xdr:blipFill>
      <xdr:spPr>
        <a:xfrm>
          <a:off x="12219305" y="11839575"/>
          <a:ext cx="541655" cy="9588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165100</xdr:rowOff>
    </xdr:to>
    <xdr:pic>
      <xdr:nvPicPr>
        <xdr:cNvPr id="499" name="Picture 438836" hidden="1"/>
        <xdr:cNvPicPr/>
      </xdr:nvPicPr>
      <xdr:blipFill>
        <a:blip r:embed="rId1"/>
        <a:stretch>
          <a:fillRect/>
        </a:stretch>
      </xdr:blipFill>
      <xdr:spPr>
        <a:xfrm>
          <a:off x="12219305" y="11839575"/>
          <a:ext cx="541655" cy="11176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107950</xdr:rowOff>
    </xdr:to>
    <xdr:pic>
      <xdr:nvPicPr>
        <xdr:cNvPr id="500" name="Picture 438836" hidden="1"/>
        <xdr:cNvPicPr/>
      </xdr:nvPicPr>
      <xdr:blipFill>
        <a:blip r:embed="rId1"/>
        <a:stretch>
          <a:fillRect/>
        </a:stretch>
      </xdr:blipFill>
      <xdr:spPr>
        <a:xfrm>
          <a:off x="12219305" y="11839575"/>
          <a:ext cx="541655" cy="10604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78105</xdr:rowOff>
    </xdr:to>
    <xdr:pic>
      <xdr:nvPicPr>
        <xdr:cNvPr id="501" name="Picture 438836" hidden="1"/>
        <xdr:cNvPicPr/>
      </xdr:nvPicPr>
      <xdr:blipFill>
        <a:blip r:embed="rId1"/>
        <a:stretch>
          <a:fillRect/>
        </a:stretch>
      </xdr:blipFill>
      <xdr:spPr>
        <a:xfrm>
          <a:off x="12219305" y="11839575"/>
          <a:ext cx="541655" cy="10306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22225</xdr:rowOff>
    </xdr:to>
    <xdr:pic>
      <xdr:nvPicPr>
        <xdr:cNvPr id="502" name="Picture 438836" hidden="1"/>
        <xdr:cNvPicPr/>
      </xdr:nvPicPr>
      <xdr:blipFill>
        <a:blip r:embed="rId1"/>
        <a:stretch>
          <a:fillRect/>
        </a:stretch>
      </xdr:blipFill>
      <xdr:spPr>
        <a:xfrm>
          <a:off x="12219305" y="11839575"/>
          <a:ext cx="541655" cy="9747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78105</xdr:rowOff>
    </xdr:to>
    <xdr:pic>
      <xdr:nvPicPr>
        <xdr:cNvPr id="503" name="Picture 438836" hidden="1"/>
        <xdr:cNvPicPr/>
      </xdr:nvPicPr>
      <xdr:blipFill>
        <a:blip r:embed="rId1"/>
        <a:stretch>
          <a:fillRect/>
        </a:stretch>
      </xdr:blipFill>
      <xdr:spPr>
        <a:xfrm>
          <a:off x="12219305" y="11839575"/>
          <a:ext cx="541655" cy="10306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22225</xdr:rowOff>
    </xdr:to>
    <xdr:pic>
      <xdr:nvPicPr>
        <xdr:cNvPr id="504" name="Picture 438836" hidden="1"/>
        <xdr:cNvPicPr/>
      </xdr:nvPicPr>
      <xdr:blipFill>
        <a:blip r:embed="rId1"/>
        <a:stretch>
          <a:fillRect/>
        </a:stretch>
      </xdr:blipFill>
      <xdr:spPr>
        <a:xfrm>
          <a:off x="12219305" y="11839575"/>
          <a:ext cx="541655" cy="9747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2540</xdr:rowOff>
    </xdr:to>
    <xdr:pic>
      <xdr:nvPicPr>
        <xdr:cNvPr id="505" name="Picture 438836" hidden="1"/>
        <xdr:cNvPicPr/>
      </xdr:nvPicPr>
      <xdr:blipFill>
        <a:blip r:embed="rId1"/>
        <a:stretch>
          <a:fillRect/>
        </a:stretch>
      </xdr:blipFill>
      <xdr:spPr>
        <a:xfrm>
          <a:off x="12219305" y="11839575"/>
          <a:ext cx="541655" cy="95504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110490</xdr:rowOff>
    </xdr:to>
    <xdr:pic>
      <xdr:nvPicPr>
        <xdr:cNvPr id="506" name="Picture 438836" hidden="1"/>
        <xdr:cNvPicPr/>
      </xdr:nvPicPr>
      <xdr:blipFill>
        <a:blip r:embed="rId1"/>
        <a:stretch>
          <a:fillRect/>
        </a:stretch>
      </xdr:blipFill>
      <xdr:spPr>
        <a:xfrm>
          <a:off x="12219305" y="11839575"/>
          <a:ext cx="541655" cy="106299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2540</xdr:rowOff>
    </xdr:to>
    <xdr:pic>
      <xdr:nvPicPr>
        <xdr:cNvPr id="507" name="Picture 438836" hidden="1"/>
        <xdr:cNvPicPr/>
      </xdr:nvPicPr>
      <xdr:blipFill>
        <a:blip r:embed="rId1"/>
        <a:stretch>
          <a:fillRect/>
        </a:stretch>
      </xdr:blipFill>
      <xdr:spPr>
        <a:xfrm>
          <a:off x="12219305" y="11839575"/>
          <a:ext cx="541655" cy="95504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110490</xdr:rowOff>
    </xdr:to>
    <xdr:pic>
      <xdr:nvPicPr>
        <xdr:cNvPr id="508" name="Picture 438836" hidden="1"/>
        <xdr:cNvPicPr/>
      </xdr:nvPicPr>
      <xdr:blipFill>
        <a:blip r:embed="rId1"/>
        <a:stretch>
          <a:fillRect/>
        </a:stretch>
      </xdr:blipFill>
      <xdr:spPr>
        <a:xfrm>
          <a:off x="12219305" y="11839575"/>
          <a:ext cx="541655" cy="106299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4445</xdr:rowOff>
    </xdr:to>
    <xdr:pic>
      <xdr:nvPicPr>
        <xdr:cNvPr id="509" name="Picture 438836" hidden="1"/>
        <xdr:cNvPicPr/>
      </xdr:nvPicPr>
      <xdr:blipFill>
        <a:blip r:embed="rId1"/>
        <a:stretch>
          <a:fillRect/>
        </a:stretch>
      </xdr:blipFill>
      <xdr:spPr>
        <a:xfrm>
          <a:off x="12219305" y="11839575"/>
          <a:ext cx="541655" cy="9569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167005</xdr:rowOff>
    </xdr:to>
    <xdr:pic>
      <xdr:nvPicPr>
        <xdr:cNvPr id="510" name="Picture 438836" hidden="1"/>
        <xdr:cNvPicPr/>
      </xdr:nvPicPr>
      <xdr:blipFill>
        <a:blip r:embed="rId1"/>
        <a:stretch>
          <a:fillRect/>
        </a:stretch>
      </xdr:blipFill>
      <xdr:spPr>
        <a:xfrm>
          <a:off x="12219305" y="11839575"/>
          <a:ext cx="541655" cy="11195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111125</xdr:rowOff>
    </xdr:to>
    <xdr:pic>
      <xdr:nvPicPr>
        <xdr:cNvPr id="511" name="Picture 438836" hidden="1"/>
        <xdr:cNvPicPr/>
      </xdr:nvPicPr>
      <xdr:blipFill>
        <a:blip r:embed="rId1"/>
        <a:stretch>
          <a:fillRect/>
        </a:stretch>
      </xdr:blipFill>
      <xdr:spPr>
        <a:xfrm>
          <a:off x="12219305" y="11839575"/>
          <a:ext cx="541655" cy="10636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4445</xdr:rowOff>
    </xdr:to>
    <xdr:pic>
      <xdr:nvPicPr>
        <xdr:cNvPr id="512" name="Picture 438836" hidden="1"/>
        <xdr:cNvPicPr/>
      </xdr:nvPicPr>
      <xdr:blipFill>
        <a:blip r:embed="rId1"/>
        <a:stretch>
          <a:fillRect/>
        </a:stretch>
      </xdr:blipFill>
      <xdr:spPr>
        <a:xfrm>
          <a:off x="12219305" y="11839575"/>
          <a:ext cx="541655" cy="9569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167005</xdr:rowOff>
    </xdr:to>
    <xdr:pic>
      <xdr:nvPicPr>
        <xdr:cNvPr id="513" name="Picture 438836" hidden="1"/>
        <xdr:cNvPicPr/>
      </xdr:nvPicPr>
      <xdr:blipFill>
        <a:blip r:embed="rId1"/>
        <a:stretch>
          <a:fillRect/>
        </a:stretch>
      </xdr:blipFill>
      <xdr:spPr>
        <a:xfrm>
          <a:off x="12219305" y="11839575"/>
          <a:ext cx="541655" cy="11195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111125</xdr:rowOff>
    </xdr:to>
    <xdr:pic>
      <xdr:nvPicPr>
        <xdr:cNvPr id="514" name="Picture 438836" hidden="1"/>
        <xdr:cNvPicPr/>
      </xdr:nvPicPr>
      <xdr:blipFill>
        <a:blip r:embed="rId1"/>
        <a:stretch>
          <a:fillRect/>
        </a:stretch>
      </xdr:blipFill>
      <xdr:spPr>
        <a:xfrm>
          <a:off x="12219305" y="11839575"/>
          <a:ext cx="541655" cy="10636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106045</xdr:rowOff>
    </xdr:to>
    <xdr:pic>
      <xdr:nvPicPr>
        <xdr:cNvPr id="515" name="Picture 438836" hidden="1"/>
        <xdr:cNvPicPr/>
      </xdr:nvPicPr>
      <xdr:blipFill>
        <a:blip r:embed="rId1"/>
        <a:stretch>
          <a:fillRect/>
        </a:stretch>
      </xdr:blipFill>
      <xdr:spPr>
        <a:xfrm>
          <a:off x="12219305" y="11839575"/>
          <a:ext cx="541655" cy="8680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50165</xdr:rowOff>
    </xdr:to>
    <xdr:pic>
      <xdr:nvPicPr>
        <xdr:cNvPr id="516" name="Picture 438836" hidden="1"/>
        <xdr:cNvPicPr/>
      </xdr:nvPicPr>
      <xdr:blipFill>
        <a:blip r:embed="rId1"/>
        <a:stretch>
          <a:fillRect/>
        </a:stretch>
      </xdr:blipFill>
      <xdr:spPr>
        <a:xfrm>
          <a:off x="12219305" y="11839575"/>
          <a:ext cx="541655" cy="8121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106045</xdr:rowOff>
    </xdr:to>
    <xdr:pic>
      <xdr:nvPicPr>
        <xdr:cNvPr id="517" name="Picture 438836" hidden="1"/>
        <xdr:cNvPicPr/>
      </xdr:nvPicPr>
      <xdr:blipFill>
        <a:blip r:embed="rId1"/>
        <a:stretch>
          <a:fillRect/>
        </a:stretch>
      </xdr:blipFill>
      <xdr:spPr>
        <a:xfrm>
          <a:off x="12219305" y="11839575"/>
          <a:ext cx="541655" cy="8680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50165</xdr:rowOff>
    </xdr:to>
    <xdr:pic>
      <xdr:nvPicPr>
        <xdr:cNvPr id="518" name="Picture 438836" hidden="1"/>
        <xdr:cNvPicPr/>
      </xdr:nvPicPr>
      <xdr:blipFill>
        <a:blip r:embed="rId1"/>
        <a:stretch>
          <a:fillRect/>
        </a:stretch>
      </xdr:blipFill>
      <xdr:spPr>
        <a:xfrm>
          <a:off x="12219305" y="11839575"/>
          <a:ext cx="541655" cy="8121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55245</xdr:rowOff>
    </xdr:to>
    <xdr:pic>
      <xdr:nvPicPr>
        <xdr:cNvPr id="519" name="Picture 438836" hidden="1"/>
        <xdr:cNvPicPr/>
      </xdr:nvPicPr>
      <xdr:blipFill>
        <a:blip r:embed="rId1"/>
        <a:stretch>
          <a:fillRect/>
        </a:stretch>
      </xdr:blipFill>
      <xdr:spPr>
        <a:xfrm>
          <a:off x="12219305" y="11839575"/>
          <a:ext cx="541655" cy="81724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137160</xdr:rowOff>
    </xdr:to>
    <xdr:pic>
      <xdr:nvPicPr>
        <xdr:cNvPr id="520" name="Picture 438836" hidden="1"/>
        <xdr:cNvPicPr/>
      </xdr:nvPicPr>
      <xdr:blipFill>
        <a:blip r:embed="rId1"/>
        <a:stretch>
          <a:fillRect/>
        </a:stretch>
      </xdr:blipFill>
      <xdr:spPr>
        <a:xfrm>
          <a:off x="12219305" y="11839575"/>
          <a:ext cx="541655" cy="899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137160</xdr:rowOff>
    </xdr:to>
    <xdr:pic>
      <xdr:nvPicPr>
        <xdr:cNvPr id="521" name="Picture 438836" hidden="1"/>
        <xdr:cNvPicPr/>
      </xdr:nvPicPr>
      <xdr:blipFill>
        <a:blip r:embed="rId1"/>
        <a:stretch>
          <a:fillRect/>
        </a:stretch>
      </xdr:blipFill>
      <xdr:spPr>
        <a:xfrm>
          <a:off x="12219305" y="11839575"/>
          <a:ext cx="541655" cy="8991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139065</xdr:rowOff>
    </xdr:to>
    <xdr:pic>
      <xdr:nvPicPr>
        <xdr:cNvPr id="522" name="Picture 438836" hidden="1"/>
        <xdr:cNvPicPr/>
      </xdr:nvPicPr>
      <xdr:blipFill>
        <a:blip r:embed="rId1"/>
        <a:stretch>
          <a:fillRect/>
        </a:stretch>
      </xdr:blipFill>
      <xdr:spPr>
        <a:xfrm>
          <a:off x="12219305" y="11839575"/>
          <a:ext cx="541655" cy="9010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139065</xdr:rowOff>
    </xdr:to>
    <xdr:pic>
      <xdr:nvPicPr>
        <xdr:cNvPr id="523" name="Picture 438836" hidden="1"/>
        <xdr:cNvPicPr/>
      </xdr:nvPicPr>
      <xdr:blipFill>
        <a:blip r:embed="rId1"/>
        <a:stretch>
          <a:fillRect/>
        </a:stretch>
      </xdr:blipFill>
      <xdr:spPr>
        <a:xfrm>
          <a:off x="12219305" y="11839575"/>
          <a:ext cx="541655" cy="90106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139700</xdr:rowOff>
    </xdr:to>
    <xdr:pic>
      <xdr:nvPicPr>
        <xdr:cNvPr id="524" name="Picture 438836" hidden="1"/>
        <xdr:cNvPicPr/>
      </xdr:nvPicPr>
      <xdr:blipFill>
        <a:blip r:embed="rId1"/>
        <a:stretch>
          <a:fillRect/>
        </a:stretch>
      </xdr:blipFill>
      <xdr:spPr>
        <a:xfrm>
          <a:off x="12219305" y="11839575"/>
          <a:ext cx="541655" cy="9017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139700</xdr:rowOff>
    </xdr:to>
    <xdr:pic>
      <xdr:nvPicPr>
        <xdr:cNvPr id="525" name="Picture 438836" hidden="1"/>
        <xdr:cNvPicPr/>
      </xdr:nvPicPr>
      <xdr:blipFill>
        <a:blip r:embed="rId1"/>
        <a:stretch>
          <a:fillRect/>
        </a:stretch>
      </xdr:blipFill>
      <xdr:spPr>
        <a:xfrm>
          <a:off x="12219305" y="11839575"/>
          <a:ext cx="541655" cy="9017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146050</xdr:rowOff>
    </xdr:to>
    <xdr:pic>
      <xdr:nvPicPr>
        <xdr:cNvPr id="526" name="Picture 438836" hidden="1"/>
        <xdr:cNvPicPr/>
      </xdr:nvPicPr>
      <xdr:blipFill>
        <a:blip r:embed="rId1"/>
        <a:stretch>
          <a:fillRect/>
        </a:stretch>
      </xdr:blipFill>
      <xdr:spPr>
        <a:xfrm>
          <a:off x="12219305" y="11839575"/>
          <a:ext cx="541655" cy="908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143510</xdr:rowOff>
    </xdr:to>
    <xdr:pic>
      <xdr:nvPicPr>
        <xdr:cNvPr id="527" name="Picture 438836" hidden="1"/>
        <xdr:cNvPicPr/>
      </xdr:nvPicPr>
      <xdr:blipFill>
        <a:blip r:embed="rId1"/>
        <a:stretch>
          <a:fillRect/>
        </a:stretch>
      </xdr:blipFill>
      <xdr:spPr>
        <a:xfrm>
          <a:off x="12219305" y="11839575"/>
          <a:ext cx="541655" cy="90551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16</xdr:row>
      <xdr:rowOff>144145</xdr:rowOff>
    </xdr:to>
    <xdr:pic>
      <xdr:nvPicPr>
        <xdr:cNvPr id="528" name="Picture 438836" hidden="1"/>
        <xdr:cNvPicPr/>
      </xdr:nvPicPr>
      <xdr:blipFill>
        <a:blip r:embed="rId1"/>
        <a:stretch>
          <a:fillRect/>
        </a:stretch>
      </xdr:blipFill>
      <xdr:spPr>
        <a:xfrm>
          <a:off x="12219305" y="11839575"/>
          <a:ext cx="541655" cy="90614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146050</xdr:rowOff>
    </xdr:to>
    <xdr:pic>
      <xdr:nvPicPr>
        <xdr:cNvPr id="529" name="Picture 438836" hidden="1"/>
        <xdr:cNvPicPr/>
      </xdr:nvPicPr>
      <xdr:blipFill>
        <a:blip r:embed="rId1"/>
        <a:stretch>
          <a:fillRect/>
        </a:stretch>
      </xdr:blipFill>
      <xdr:spPr>
        <a:xfrm>
          <a:off x="12219305" y="11839575"/>
          <a:ext cx="552450" cy="5270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146050</xdr:rowOff>
    </xdr:to>
    <xdr:pic>
      <xdr:nvPicPr>
        <xdr:cNvPr id="530" name="Picture 438836" hidden="1"/>
        <xdr:cNvPicPr/>
      </xdr:nvPicPr>
      <xdr:blipFill>
        <a:blip r:embed="rId1"/>
        <a:stretch>
          <a:fillRect/>
        </a:stretch>
      </xdr:blipFill>
      <xdr:spPr>
        <a:xfrm>
          <a:off x="12219305" y="11839575"/>
          <a:ext cx="558800" cy="52705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152400</xdr:rowOff>
    </xdr:to>
    <xdr:pic>
      <xdr:nvPicPr>
        <xdr:cNvPr id="531" name="Picture 438836" hidden="1"/>
        <xdr:cNvPicPr/>
      </xdr:nvPicPr>
      <xdr:blipFill>
        <a:blip r:embed="rId1"/>
        <a:stretch>
          <a:fillRect/>
        </a:stretch>
      </xdr:blipFill>
      <xdr:spPr>
        <a:xfrm>
          <a:off x="12219305" y="11839575"/>
          <a:ext cx="550545" cy="5334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119380</xdr:rowOff>
    </xdr:to>
    <xdr:pic>
      <xdr:nvPicPr>
        <xdr:cNvPr id="532" name="Picture 438836" hidden="1"/>
        <xdr:cNvPicPr/>
      </xdr:nvPicPr>
      <xdr:blipFill>
        <a:blip r:embed="rId1"/>
        <a:stretch>
          <a:fillRect/>
        </a:stretch>
      </xdr:blipFill>
      <xdr:spPr>
        <a:xfrm>
          <a:off x="12219305" y="11839575"/>
          <a:ext cx="552450" cy="5003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119380</xdr:rowOff>
    </xdr:to>
    <xdr:pic>
      <xdr:nvPicPr>
        <xdr:cNvPr id="533" name="Picture 438836" hidden="1"/>
        <xdr:cNvPicPr/>
      </xdr:nvPicPr>
      <xdr:blipFill>
        <a:blip r:embed="rId1"/>
        <a:stretch>
          <a:fillRect/>
        </a:stretch>
      </xdr:blipFill>
      <xdr:spPr>
        <a:xfrm>
          <a:off x="12219305" y="11839575"/>
          <a:ext cx="558800" cy="5003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124460</xdr:rowOff>
    </xdr:to>
    <xdr:pic>
      <xdr:nvPicPr>
        <xdr:cNvPr id="534" name="Picture 438836" hidden="1"/>
        <xdr:cNvPicPr/>
      </xdr:nvPicPr>
      <xdr:blipFill>
        <a:blip r:embed="rId1"/>
        <a:stretch>
          <a:fillRect/>
        </a:stretch>
      </xdr:blipFill>
      <xdr:spPr>
        <a:xfrm>
          <a:off x="12219305" y="11839575"/>
          <a:ext cx="550545" cy="5054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142875</xdr:rowOff>
    </xdr:to>
    <xdr:pic>
      <xdr:nvPicPr>
        <xdr:cNvPr id="535" name="Picture 438836" hidden="1"/>
        <xdr:cNvPicPr/>
      </xdr:nvPicPr>
      <xdr:blipFill>
        <a:blip r:embed="rId1"/>
        <a:stretch>
          <a:fillRect/>
        </a:stretch>
      </xdr:blipFill>
      <xdr:spPr>
        <a:xfrm>
          <a:off x="12219305" y="11839575"/>
          <a:ext cx="552450" cy="52387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142875</xdr:rowOff>
    </xdr:to>
    <xdr:pic>
      <xdr:nvPicPr>
        <xdr:cNvPr id="536" name="Picture 438836" hidden="1"/>
        <xdr:cNvPicPr/>
      </xdr:nvPicPr>
      <xdr:blipFill>
        <a:blip r:embed="rId1"/>
        <a:stretch>
          <a:fillRect/>
        </a:stretch>
      </xdr:blipFill>
      <xdr:spPr>
        <a:xfrm>
          <a:off x="12219305" y="11839575"/>
          <a:ext cx="558800" cy="52387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149225</xdr:rowOff>
    </xdr:to>
    <xdr:pic>
      <xdr:nvPicPr>
        <xdr:cNvPr id="537" name="Picture 438836" hidden="1"/>
        <xdr:cNvPicPr/>
      </xdr:nvPicPr>
      <xdr:blipFill>
        <a:blip r:embed="rId1"/>
        <a:stretch>
          <a:fillRect/>
        </a:stretch>
      </xdr:blipFill>
      <xdr:spPr>
        <a:xfrm>
          <a:off x="12219305" y="11839575"/>
          <a:ext cx="550545" cy="5302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14</xdr:row>
      <xdr:rowOff>144780</xdr:rowOff>
    </xdr:to>
    <xdr:pic>
      <xdr:nvPicPr>
        <xdr:cNvPr id="538" name="Picture 438836" hidden="1"/>
        <xdr:cNvPicPr/>
      </xdr:nvPicPr>
      <xdr:blipFill>
        <a:blip r:embed="rId1"/>
        <a:stretch>
          <a:fillRect/>
        </a:stretch>
      </xdr:blipFill>
      <xdr:spPr>
        <a:xfrm>
          <a:off x="12219305" y="11839575"/>
          <a:ext cx="552450" cy="5257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14</xdr:row>
      <xdr:rowOff>144780</xdr:rowOff>
    </xdr:to>
    <xdr:pic>
      <xdr:nvPicPr>
        <xdr:cNvPr id="539" name="Picture 438836" hidden="1"/>
        <xdr:cNvPicPr/>
      </xdr:nvPicPr>
      <xdr:blipFill>
        <a:blip r:embed="rId1"/>
        <a:stretch>
          <a:fillRect/>
        </a:stretch>
      </xdr:blipFill>
      <xdr:spPr>
        <a:xfrm>
          <a:off x="12219305" y="11839575"/>
          <a:ext cx="558800" cy="5257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14</xdr:row>
      <xdr:rowOff>149860</xdr:rowOff>
    </xdr:to>
    <xdr:pic>
      <xdr:nvPicPr>
        <xdr:cNvPr id="540" name="Picture 438836" hidden="1"/>
        <xdr:cNvPicPr/>
      </xdr:nvPicPr>
      <xdr:blipFill>
        <a:blip r:embed="rId1"/>
        <a:stretch>
          <a:fillRect/>
        </a:stretch>
      </xdr:blipFill>
      <xdr:spPr>
        <a:xfrm>
          <a:off x="12219305" y="11839575"/>
          <a:ext cx="550545" cy="53086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165100</xdr:rowOff>
    </xdr:to>
    <xdr:pic>
      <xdr:nvPicPr>
        <xdr:cNvPr id="541" name="Picture 438836" hidden="1"/>
        <xdr:cNvPicPr/>
      </xdr:nvPicPr>
      <xdr:blipFill>
        <a:blip r:embed="rId1"/>
        <a:stretch>
          <a:fillRect/>
        </a:stretch>
      </xdr:blipFill>
      <xdr:spPr>
        <a:xfrm>
          <a:off x="10953750" y="11839575"/>
          <a:ext cx="507365" cy="111760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107950</xdr:rowOff>
    </xdr:to>
    <xdr:pic>
      <xdr:nvPicPr>
        <xdr:cNvPr id="542" name="Picture 438836" hidden="1"/>
        <xdr:cNvPicPr/>
      </xdr:nvPicPr>
      <xdr:blipFill>
        <a:blip r:embed="rId1"/>
        <a:stretch>
          <a:fillRect/>
        </a:stretch>
      </xdr:blipFill>
      <xdr:spPr>
        <a:xfrm>
          <a:off x="10953750" y="11839575"/>
          <a:ext cx="507365" cy="106045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165100</xdr:rowOff>
    </xdr:to>
    <xdr:pic>
      <xdr:nvPicPr>
        <xdr:cNvPr id="543" name="Picture 438836" hidden="1"/>
        <xdr:cNvPicPr/>
      </xdr:nvPicPr>
      <xdr:blipFill>
        <a:blip r:embed="rId1"/>
        <a:stretch>
          <a:fillRect/>
        </a:stretch>
      </xdr:blipFill>
      <xdr:spPr>
        <a:xfrm>
          <a:off x="10953750" y="11839575"/>
          <a:ext cx="513715" cy="111760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107950</xdr:rowOff>
    </xdr:to>
    <xdr:pic>
      <xdr:nvPicPr>
        <xdr:cNvPr id="544" name="Picture 438836" hidden="1"/>
        <xdr:cNvPicPr/>
      </xdr:nvPicPr>
      <xdr:blipFill>
        <a:blip r:embed="rId1"/>
        <a:stretch>
          <a:fillRect/>
        </a:stretch>
      </xdr:blipFill>
      <xdr:spPr>
        <a:xfrm>
          <a:off x="10953750" y="11839575"/>
          <a:ext cx="513715" cy="106045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78105</xdr:rowOff>
    </xdr:to>
    <xdr:pic>
      <xdr:nvPicPr>
        <xdr:cNvPr id="545" name="Picture 438836" hidden="1"/>
        <xdr:cNvPicPr/>
      </xdr:nvPicPr>
      <xdr:blipFill>
        <a:blip r:embed="rId1"/>
        <a:stretch>
          <a:fillRect/>
        </a:stretch>
      </xdr:blipFill>
      <xdr:spPr>
        <a:xfrm>
          <a:off x="10953750" y="11839575"/>
          <a:ext cx="507365" cy="10306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78105</xdr:rowOff>
    </xdr:to>
    <xdr:pic>
      <xdr:nvPicPr>
        <xdr:cNvPr id="546" name="Picture 438836" hidden="1"/>
        <xdr:cNvPicPr/>
      </xdr:nvPicPr>
      <xdr:blipFill>
        <a:blip r:embed="rId1"/>
        <a:stretch>
          <a:fillRect/>
        </a:stretch>
      </xdr:blipFill>
      <xdr:spPr>
        <a:xfrm>
          <a:off x="10953750" y="11839575"/>
          <a:ext cx="513715" cy="10306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110490</xdr:rowOff>
    </xdr:to>
    <xdr:pic>
      <xdr:nvPicPr>
        <xdr:cNvPr id="547" name="Picture 438836" hidden="1"/>
        <xdr:cNvPicPr/>
      </xdr:nvPicPr>
      <xdr:blipFill>
        <a:blip r:embed="rId1"/>
        <a:stretch>
          <a:fillRect/>
        </a:stretch>
      </xdr:blipFill>
      <xdr:spPr>
        <a:xfrm>
          <a:off x="10953750" y="11839575"/>
          <a:ext cx="507365" cy="1062990"/>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110490</xdr:rowOff>
    </xdr:to>
    <xdr:pic>
      <xdr:nvPicPr>
        <xdr:cNvPr id="548" name="Picture 438836" hidden="1"/>
        <xdr:cNvPicPr/>
      </xdr:nvPicPr>
      <xdr:blipFill>
        <a:blip r:embed="rId1"/>
        <a:stretch>
          <a:fillRect/>
        </a:stretch>
      </xdr:blipFill>
      <xdr:spPr>
        <a:xfrm>
          <a:off x="10953750" y="11839575"/>
          <a:ext cx="513715" cy="1062990"/>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167005</xdr:rowOff>
    </xdr:to>
    <xdr:pic>
      <xdr:nvPicPr>
        <xdr:cNvPr id="549" name="Picture 438836" hidden="1"/>
        <xdr:cNvPicPr/>
      </xdr:nvPicPr>
      <xdr:blipFill>
        <a:blip r:embed="rId1"/>
        <a:stretch>
          <a:fillRect/>
        </a:stretch>
      </xdr:blipFill>
      <xdr:spPr>
        <a:xfrm>
          <a:off x="10953750" y="11839575"/>
          <a:ext cx="507365" cy="1119505"/>
        </a:xfrm>
        <a:prstGeom prst="rect">
          <a:avLst/>
        </a:prstGeom>
        <a:noFill/>
        <a:ln w="9525">
          <a:noFill/>
        </a:ln>
      </xdr:spPr>
    </xdr:pic>
    <xdr:clientData/>
  </xdr:twoCellAnchor>
  <xdr:twoCellAnchor editAs="oneCell">
    <xdr:from>
      <xdr:col>10</xdr:col>
      <xdr:colOff>0</xdr:colOff>
      <xdr:row>12</xdr:row>
      <xdr:rowOff>0</xdr:rowOff>
    </xdr:from>
    <xdr:to>
      <xdr:col>10</xdr:col>
      <xdr:colOff>507365</xdr:colOff>
      <xdr:row>17</xdr:row>
      <xdr:rowOff>111125</xdr:rowOff>
    </xdr:to>
    <xdr:pic>
      <xdr:nvPicPr>
        <xdr:cNvPr id="550" name="Picture 438836" hidden="1"/>
        <xdr:cNvPicPr/>
      </xdr:nvPicPr>
      <xdr:blipFill>
        <a:blip r:embed="rId1"/>
        <a:stretch>
          <a:fillRect/>
        </a:stretch>
      </xdr:blipFill>
      <xdr:spPr>
        <a:xfrm>
          <a:off x="10953750" y="11839575"/>
          <a:ext cx="507365" cy="106362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167005</xdr:rowOff>
    </xdr:to>
    <xdr:pic>
      <xdr:nvPicPr>
        <xdr:cNvPr id="551" name="Picture 438836" hidden="1"/>
        <xdr:cNvPicPr/>
      </xdr:nvPicPr>
      <xdr:blipFill>
        <a:blip r:embed="rId1"/>
        <a:stretch>
          <a:fillRect/>
        </a:stretch>
      </xdr:blipFill>
      <xdr:spPr>
        <a:xfrm>
          <a:off x="10953750" y="11839575"/>
          <a:ext cx="513715" cy="1119505"/>
        </a:xfrm>
        <a:prstGeom prst="rect">
          <a:avLst/>
        </a:prstGeom>
        <a:noFill/>
        <a:ln w="9525">
          <a:noFill/>
        </a:ln>
      </xdr:spPr>
    </xdr:pic>
    <xdr:clientData/>
  </xdr:twoCellAnchor>
  <xdr:twoCellAnchor editAs="oneCell">
    <xdr:from>
      <xdr:col>10</xdr:col>
      <xdr:colOff>0</xdr:colOff>
      <xdr:row>12</xdr:row>
      <xdr:rowOff>0</xdr:rowOff>
    </xdr:from>
    <xdr:to>
      <xdr:col>10</xdr:col>
      <xdr:colOff>513715</xdr:colOff>
      <xdr:row>17</xdr:row>
      <xdr:rowOff>111125</xdr:rowOff>
    </xdr:to>
    <xdr:pic>
      <xdr:nvPicPr>
        <xdr:cNvPr id="552" name="Picture 438836" hidden="1"/>
        <xdr:cNvPicPr/>
      </xdr:nvPicPr>
      <xdr:blipFill>
        <a:blip r:embed="rId1"/>
        <a:stretch>
          <a:fillRect/>
        </a:stretch>
      </xdr:blipFill>
      <xdr:spPr>
        <a:xfrm>
          <a:off x="10953750" y="11839575"/>
          <a:ext cx="513715" cy="10636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165100</xdr:rowOff>
    </xdr:to>
    <xdr:pic>
      <xdr:nvPicPr>
        <xdr:cNvPr id="553" name="Picture 438836" hidden="1"/>
        <xdr:cNvPicPr/>
      </xdr:nvPicPr>
      <xdr:blipFill>
        <a:blip r:embed="rId1"/>
        <a:stretch>
          <a:fillRect/>
        </a:stretch>
      </xdr:blipFill>
      <xdr:spPr>
        <a:xfrm>
          <a:off x="12219305" y="11839575"/>
          <a:ext cx="541655" cy="11176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107950</xdr:rowOff>
    </xdr:to>
    <xdr:pic>
      <xdr:nvPicPr>
        <xdr:cNvPr id="554" name="Picture 438836" hidden="1"/>
        <xdr:cNvPicPr/>
      </xdr:nvPicPr>
      <xdr:blipFill>
        <a:blip r:embed="rId1"/>
        <a:stretch>
          <a:fillRect/>
        </a:stretch>
      </xdr:blipFill>
      <xdr:spPr>
        <a:xfrm>
          <a:off x="12219305" y="11839575"/>
          <a:ext cx="541655" cy="10604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165100</xdr:rowOff>
    </xdr:to>
    <xdr:pic>
      <xdr:nvPicPr>
        <xdr:cNvPr id="555" name="Picture 438836" hidden="1"/>
        <xdr:cNvPicPr/>
      </xdr:nvPicPr>
      <xdr:blipFill>
        <a:blip r:embed="rId1"/>
        <a:stretch>
          <a:fillRect/>
        </a:stretch>
      </xdr:blipFill>
      <xdr:spPr>
        <a:xfrm>
          <a:off x="12219305" y="11839575"/>
          <a:ext cx="541655" cy="11176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107950</xdr:rowOff>
    </xdr:to>
    <xdr:pic>
      <xdr:nvPicPr>
        <xdr:cNvPr id="556" name="Picture 438836" hidden="1"/>
        <xdr:cNvPicPr/>
      </xdr:nvPicPr>
      <xdr:blipFill>
        <a:blip r:embed="rId1"/>
        <a:stretch>
          <a:fillRect/>
        </a:stretch>
      </xdr:blipFill>
      <xdr:spPr>
        <a:xfrm>
          <a:off x="12219305" y="11839575"/>
          <a:ext cx="541655" cy="10604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78105</xdr:rowOff>
    </xdr:to>
    <xdr:pic>
      <xdr:nvPicPr>
        <xdr:cNvPr id="557" name="Picture 438836" hidden="1"/>
        <xdr:cNvPicPr/>
      </xdr:nvPicPr>
      <xdr:blipFill>
        <a:blip r:embed="rId1"/>
        <a:stretch>
          <a:fillRect/>
        </a:stretch>
      </xdr:blipFill>
      <xdr:spPr>
        <a:xfrm>
          <a:off x="12219305" y="11839575"/>
          <a:ext cx="541655" cy="10306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78105</xdr:rowOff>
    </xdr:to>
    <xdr:pic>
      <xdr:nvPicPr>
        <xdr:cNvPr id="558" name="Picture 438836" hidden="1"/>
        <xdr:cNvPicPr/>
      </xdr:nvPicPr>
      <xdr:blipFill>
        <a:blip r:embed="rId1"/>
        <a:stretch>
          <a:fillRect/>
        </a:stretch>
      </xdr:blipFill>
      <xdr:spPr>
        <a:xfrm>
          <a:off x="12219305" y="11839575"/>
          <a:ext cx="541655" cy="10306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110490</xdr:rowOff>
    </xdr:to>
    <xdr:pic>
      <xdr:nvPicPr>
        <xdr:cNvPr id="559" name="Picture 438836" hidden="1"/>
        <xdr:cNvPicPr/>
      </xdr:nvPicPr>
      <xdr:blipFill>
        <a:blip r:embed="rId1"/>
        <a:stretch>
          <a:fillRect/>
        </a:stretch>
      </xdr:blipFill>
      <xdr:spPr>
        <a:xfrm>
          <a:off x="12219305" y="11839575"/>
          <a:ext cx="541655" cy="106299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110490</xdr:rowOff>
    </xdr:to>
    <xdr:pic>
      <xdr:nvPicPr>
        <xdr:cNvPr id="560" name="Picture 438836" hidden="1"/>
        <xdr:cNvPicPr/>
      </xdr:nvPicPr>
      <xdr:blipFill>
        <a:blip r:embed="rId1"/>
        <a:stretch>
          <a:fillRect/>
        </a:stretch>
      </xdr:blipFill>
      <xdr:spPr>
        <a:xfrm>
          <a:off x="12219305" y="11839575"/>
          <a:ext cx="541655" cy="106299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167005</xdr:rowOff>
    </xdr:to>
    <xdr:pic>
      <xdr:nvPicPr>
        <xdr:cNvPr id="561" name="Picture 438836" hidden="1"/>
        <xdr:cNvPicPr/>
      </xdr:nvPicPr>
      <xdr:blipFill>
        <a:blip r:embed="rId1"/>
        <a:stretch>
          <a:fillRect/>
        </a:stretch>
      </xdr:blipFill>
      <xdr:spPr>
        <a:xfrm>
          <a:off x="12219305" y="11839575"/>
          <a:ext cx="541655" cy="11195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111125</xdr:rowOff>
    </xdr:to>
    <xdr:pic>
      <xdr:nvPicPr>
        <xdr:cNvPr id="562" name="Picture 438836" hidden="1"/>
        <xdr:cNvPicPr/>
      </xdr:nvPicPr>
      <xdr:blipFill>
        <a:blip r:embed="rId1"/>
        <a:stretch>
          <a:fillRect/>
        </a:stretch>
      </xdr:blipFill>
      <xdr:spPr>
        <a:xfrm>
          <a:off x="12219305" y="11839575"/>
          <a:ext cx="541655" cy="10636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167005</xdr:rowOff>
    </xdr:to>
    <xdr:pic>
      <xdr:nvPicPr>
        <xdr:cNvPr id="563" name="Picture 438836" hidden="1"/>
        <xdr:cNvPicPr/>
      </xdr:nvPicPr>
      <xdr:blipFill>
        <a:blip r:embed="rId1"/>
        <a:stretch>
          <a:fillRect/>
        </a:stretch>
      </xdr:blipFill>
      <xdr:spPr>
        <a:xfrm>
          <a:off x="12219305" y="11839575"/>
          <a:ext cx="541655" cy="111950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17</xdr:row>
      <xdr:rowOff>111125</xdr:rowOff>
    </xdr:to>
    <xdr:pic>
      <xdr:nvPicPr>
        <xdr:cNvPr id="564" name="Picture 438836" hidden="1"/>
        <xdr:cNvPicPr/>
      </xdr:nvPicPr>
      <xdr:blipFill>
        <a:blip r:embed="rId1"/>
        <a:stretch>
          <a:fillRect/>
        </a:stretch>
      </xdr:blipFill>
      <xdr:spPr>
        <a:xfrm>
          <a:off x="12219305" y="11839575"/>
          <a:ext cx="541655" cy="10636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146050</xdr:rowOff>
    </xdr:to>
    <xdr:pic>
      <xdr:nvPicPr>
        <xdr:cNvPr id="565" name="Picture 438836" hidden="1"/>
        <xdr:cNvPicPr/>
      </xdr:nvPicPr>
      <xdr:blipFill>
        <a:blip r:embed="rId1"/>
        <a:stretch>
          <a:fillRect/>
        </a:stretch>
      </xdr:blipFill>
      <xdr:spPr>
        <a:xfrm>
          <a:off x="12219305" y="11839575"/>
          <a:ext cx="541655" cy="527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146050</xdr:rowOff>
    </xdr:to>
    <xdr:pic>
      <xdr:nvPicPr>
        <xdr:cNvPr id="566" name="Picture 438836" hidden="1"/>
        <xdr:cNvPicPr/>
      </xdr:nvPicPr>
      <xdr:blipFill>
        <a:blip r:embed="rId1"/>
        <a:stretch>
          <a:fillRect/>
        </a:stretch>
      </xdr:blipFill>
      <xdr:spPr>
        <a:xfrm>
          <a:off x="12219305" y="11839575"/>
          <a:ext cx="541655" cy="52705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152400</xdr:rowOff>
    </xdr:to>
    <xdr:pic>
      <xdr:nvPicPr>
        <xdr:cNvPr id="567" name="Picture 438836" hidden="1"/>
        <xdr:cNvPicPr/>
      </xdr:nvPicPr>
      <xdr:blipFill>
        <a:blip r:embed="rId1"/>
        <a:stretch>
          <a:fillRect/>
        </a:stretch>
      </xdr:blipFill>
      <xdr:spPr>
        <a:xfrm>
          <a:off x="12219305" y="11839575"/>
          <a:ext cx="541655" cy="53340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119380</xdr:rowOff>
    </xdr:to>
    <xdr:pic>
      <xdr:nvPicPr>
        <xdr:cNvPr id="568" name="Picture 438836" hidden="1"/>
        <xdr:cNvPicPr/>
      </xdr:nvPicPr>
      <xdr:blipFill>
        <a:blip r:embed="rId1"/>
        <a:stretch>
          <a:fillRect/>
        </a:stretch>
      </xdr:blipFill>
      <xdr:spPr>
        <a:xfrm>
          <a:off x="12219305" y="11839575"/>
          <a:ext cx="541655" cy="5003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119380</xdr:rowOff>
    </xdr:to>
    <xdr:pic>
      <xdr:nvPicPr>
        <xdr:cNvPr id="569" name="Picture 438836" hidden="1"/>
        <xdr:cNvPicPr/>
      </xdr:nvPicPr>
      <xdr:blipFill>
        <a:blip r:embed="rId1"/>
        <a:stretch>
          <a:fillRect/>
        </a:stretch>
      </xdr:blipFill>
      <xdr:spPr>
        <a:xfrm>
          <a:off x="12219305" y="11839575"/>
          <a:ext cx="541655" cy="5003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124460</xdr:rowOff>
    </xdr:to>
    <xdr:pic>
      <xdr:nvPicPr>
        <xdr:cNvPr id="570" name="Picture 438836" hidden="1"/>
        <xdr:cNvPicPr/>
      </xdr:nvPicPr>
      <xdr:blipFill>
        <a:blip r:embed="rId1"/>
        <a:stretch>
          <a:fillRect/>
        </a:stretch>
      </xdr:blipFill>
      <xdr:spPr>
        <a:xfrm>
          <a:off x="12219305" y="11839575"/>
          <a:ext cx="541655" cy="50546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142875</xdr:rowOff>
    </xdr:to>
    <xdr:pic>
      <xdr:nvPicPr>
        <xdr:cNvPr id="571" name="Picture 438836" hidden="1"/>
        <xdr:cNvPicPr/>
      </xdr:nvPicPr>
      <xdr:blipFill>
        <a:blip r:embed="rId1"/>
        <a:stretch>
          <a:fillRect/>
        </a:stretch>
      </xdr:blipFill>
      <xdr:spPr>
        <a:xfrm>
          <a:off x="12219305" y="11839575"/>
          <a:ext cx="541655" cy="52387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142875</xdr:rowOff>
    </xdr:to>
    <xdr:pic>
      <xdr:nvPicPr>
        <xdr:cNvPr id="572" name="Picture 438836" hidden="1"/>
        <xdr:cNvPicPr/>
      </xdr:nvPicPr>
      <xdr:blipFill>
        <a:blip r:embed="rId1"/>
        <a:stretch>
          <a:fillRect/>
        </a:stretch>
      </xdr:blipFill>
      <xdr:spPr>
        <a:xfrm>
          <a:off x="12219305" y="11839575"/>
          <a:ext cx="541655" cy="52387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149225</xdr:rowOff>
    </xdr:to>
    <xdr:pic>
      <xdr:nvPicPr>
        <xdr:cNvPr id="573" name="Picture 438836" hidden="1"/>
        <xdr:cNvPicPr/>
      </xdr:nvPicPr>
      <xdr:blipFill>
        <a:blip r:embed="rId1"/>
        <a:stretch>
          <a:fillRect/>
        </a:stretch>
      </xdr:blipFill>
      <xdr:spPr>
        <a:xfrm>
          <a:off x="12219305" y="11839575"/>
          <a:ext cx="541655" cy="530225"/>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144780</xdr:rowOff>
    </xdr:to>
    <xdr:pic>
      <xdr:nvPicPr>
        <xdr:cNvPr id="574" name="Picture 438836" hidden="1"/>
        <xdr:cNvPicPr/>
      </xdr:nvPicPr>
      <xdr:blipFill>
        <a:blip r:embed="rId1"/>
        <a:stretch>
          <a:fillRect/>
        </a:stretch>
      </xdr:blipFill>
      <xdr:spPr>
        <a:xfrm>
          <a:off x="12219305" y="11839575"/>
          <a:ext cx="541655" cy="5257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144780</xdr:rowOff>
    </xdr:to>
    <xdr:pic>
      <xdr:nvPicPr>
        <xdr:cNvPr id="575" name="Picture 438836" hidden="1"/>
        <xdr:cNvPicPr/>
      </xdr:nvPicPr>
      <xdr:blipFill>
        <a:blip r:embed="rId1"/>
        <a:stretch>
          <a:fillRect/>
        </a:stretch>
      </xdr:blipFill>
      <xdr:spPr>
        <a:xfrm>
          <a:off x="12219305" y="11839575"/>
          <a:ext cx="541655" cy="525780"/>
        </a:xfrm>
        <a:prstGeom prst="rect">
          <a:avLst/>
        </a:prstGeom>
        <a:noFill/>
        <a:ln w="9525">
          <a:noFill/>
        </a:ln>
      </xdr:spPr>
    </xdr:pic>
    <xdr:clientData/>
  </xdr:twoCellAnchor>
  <xdr:twoCellAnchor editAs="oneCell">
    <xdr:from>
      <xdr:col>12</xdr:col>
      <xdr:colOff>0</xdr:colOff>
      <xdr:row>12</xdr:row>
      <xdr:rowOff>0</xdr:rowOff>
    </xdr:from>
    <xdr:to>
      <xdr:col>13</xdr:col>
      <xdr:colOff>0</xdr:colOff>
      <xdr:row>14</xdr:row>
      <xdr:rowOff>149860</xdr:rowOff>
    </xdr:to>
    <xdr:pic>
      <xdr:nvPicPr>
        <xdr:cNvPr id="576" name="Picture 438836" hidden="1"/>
        <xdr:cNvPicPr/>
      </xdr:nvPicPr>
      <xdr:blipFill>
        <a:blip r:embed="rId1"/>
        <a:stretch>
          <a:fillRect/>
        </a:stretch>
      </xdr:blipFill>
      <xdr:spPr>
        <a:xfrm>
          <a:off x="12219305" y="11839575"/>
          <a:ext cx="541655" cy="530860"/>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527050</xdr:rowOff>
    </xdr:to>
    <xdr:pic>
      <xdr:nvPicPr>
        <xdr:cNvPr id="577" name="Picture 438836" hidden="1"/>
        <xdr:cNvPicPr/>
      </xdr:nvPicPr>
      <xdr:blipFill>
        <a:blip r:embed="rId1"/>
        <a:stretch>
          <a:fillRect/>
        </a:stretch>
      </xdr:blipFill>
      <xdr:spPr>
        <a:xfrm>
          <a:off x="12219305" y="5908675"/>
          <a:ext cx="552450" cy="527050"/>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527050</xdr:rowOff>
    </xdr:to>
    <xdr:pic>
      <xdr:nvPicPr>
        <xdr:cNvPr id="578" name="Picture 438836" hidden="1"/>
        <xdr:cNvPicPr/>
      </xdr:nvPicPr>
      <xdr:blipFill>
        <a:blip r:embed="rId1"/>
        <a:stretch>
          <a:fillRect/>
        </a:stretch>
      </xdr:blipFill>
      <xdr:spPr>
        <a:xfrm>
          <a:off x="12219305" y="5908675"/>
          <a:ext cx="558800" cy="527050"/>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533400</xdr:rowOff>
    </xdr:to>
    <xdr:pic>
      <xdr:nvPicPr>
        <xdr:cNvPr id="579" name="Picture 438836" hidden="1"/>
        <xdr:cNvPicPr/>
      </xdr:nvPicPr>
      <xdr:blipFill>
        <a:blip r:embed="rId1"/>
        <a:stretch>
          <a:fillRect/>
        </a:stretch>
      </xdr:blipFill>
      <xdr:spPr>
        <a:xfrm>
          <a:off x="12219305" y="5908675"/>
          <a:ext cx="550545" cy="533400"/>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868045</xdr:rowOff>
    </xdr:to>
    <xdr:pic>
      <xdr:nvPicPr>
        <xdr:cNvPr id="580" name="Picture 438836" hidden="1"/>
        <xdr:cNvPicPr/>
      </xdr:nvPicPr>
      <xdr:blipFill>
        <a:blip r:embed="rId1"/>
        <a:stretch>
          <a:fillRect/>
        </a:stretch>
      </xdr:blipFill>
      <xdr:spPr>
        <a:xfrm>
          <a:off x="12219305" y="5908675"/>
          <a:ext cx="552450" cy="868045"/>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812165</xdr:rowOff>
    </xdr:to>
    <xdr:pic>
      <xdr:nvPicPr>
        <xdr:cNvPr id="581" name="Picture 438836" hidden="1"/>
        <xdr:cNvPicPr/>
      </xdr:nvPicPr>
      <xdr:blipFill>
        <a:blip r:embed="rId1"/>
        <a:stretch>
          <a:fillRect/>
        </a:stretch>
      </xdr:blipFill>
      <xdr:spPr>
        <a:xfrm>
          <a:off x="12219305" y="5908675"/>
          <a:ext cx="552450" cy="812165"/>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500380</xdr:rowOff>
    </xdr:to>
    <xdr:pic>
      <xdr:nvPicPr>
        <xdr:cNvPr id="582" name="Picture 438836" hidden="1"/>
        <xdr:cNvPicPr/>
      </xdr:nvPicPr>
      <xdr:blipFill>
        <a:blip r:embed="rId1"/>
        <a:stretch>
          <a:fillRect/>
        </a:stretch>
      </xdr:blipFill>
      <xdr:spPr>
        <a:xfrm>
          <a:off x="12219305" y="5908675"/>
          <a:ext cx="552450" cy="500380"/>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868045</xdr:rowOff>
    </xdr:to>
    <xdr:pic>
      <xdr:nvPicPr>
        <xdr:cNvPr id="583" name="Picture 438836" hidden="1"/>
        <xdr:cNvPicPr/>
      </xdr:nvPicPr>
      <xdr:blipFill>
        <a:blip r:embed="rId1"/>
        <a:stretch>
          <a:fillRect/>
        </a:stretch>
      </xdr:blipFill>
      <xdr:spPr>
        <a:xfrm>
          <a:off x="12219305" y="5908675"/>
          <a:ext cx="558800" cy="868045"/>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812165</xdr:rowOff>
    </xdr:to>
    <xdr:pic>
      <xdr:nvPicPr>
        <xdr:cNvPr id="584" name="Picture 438836" hidden="1"/>
        <xdr:cNvPicPr/>
      </xdr:nvPicPr>
      <xdr:blipFill>
        <a:blip r:embed="rId1"/>
        <a:stretch>
          <a:fillRect/>
        </a:stretch>
      </xdr:blipFill>
      <xdr:spPr>
        <a:xfrm>
          <a:off x="12219305" y="5908675"/>
          <a:ext cx="558800" cy="812165"/>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500380</xdr:rowOff>
    </xdr:to>
    <xdr:pic>
      <xdr:nvPicPr>
        <xdr:cNvPr id="585" name="Picture 438836" hidden="1"/>
        <xdr:cNvPicPr/>
      </xdr:nvPicPr>
      <xdr:blipFill>
        <a:blip r:embed="rId1"/>
        <a:stretch>
          <a:fillRect/>
        </a:stretch>
      </xdr:blipFill>
      <xdr:spPr>
        <a:xfrm>
          <a:off x="12219305" y="5908675"/>
          <a:ext cx="558800" cy="500380"/>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817245</xdr:rowOff>
    </xdr:to>
    <xdr:pic>
      <xdr:nvPicPr>
        <xdr:cNvPr id="586" name="Picture 438836" hidden="1"/>
        <xdr:cNvPicPr/>
      </xdr:nvPicPr>
      <xdr:blipFill>
        <a:blip r:embed="rId1"/>
        <a:stretch>
          <a:fillRect/>
        </a:stretch>
      </xdr:blipFill>
      <xdr:spPr>
        <a:xfrm>
          <a:off x="12219305" y="5908675"/>
          <a:ext cx="550545" cy="817245"/>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505460</xdr:rowOff>
    </xdr:to>
    <xdr:pic>
      <xdr:nvPicPr>
        <xdr:cNvPr id="587" name="Picture 438836" hidden="1"/>
        <xdr:cNvPicPr/>
      </xdr:nvPicPr>
      <xdr:blipFill>
        <a:blip r:embed="rId1"/>
        <a:stretch>
          <a:fillRect/>
        </a:stretch>
      </xdr:blipFill>
      <xdr:spPr>
        <a:xfrm>
          <a:off x="12219305" y="5908675"/>
          <a:ext cx="550545" cy="505460"/>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899160</xdr:rowOff>
    </xdr:to>
    <xdr:pic>
      <xdr:nvPicPr>
        <xdr:cNvPr id="588" name="Picture 438836" hidden="1"/>
        <xdr:cNvPicPr/>
      </xdr:nvPicPr>
      <xdr:blipFill>
        <a:blip r:embed="rId1"/>
        <a:stretch>
          <a:fillRect/>
        </a:stretch>
      </xdr:blipFill>
      <xdr:spPr>
        <a:xfrm>
          <a:off x="12219305" y="5908675"/>
          <a:ext cx="552450" cy="899160"/>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523875</xdr:rowOff>
    </xdr:to>
    <xdr:pic>
      <xdr:nvPicPr>
        <xdr:cNvPr id="589" name="Picture 438836" hidden="1"/>
        <xdr:cNvPicPr/>
      </xdr:nvPicPr>
      <xdr:blipFill>
        <a:blip r:embed="rId1"/>
        <a:stretch>
          <a:fillRect/>
        </a:stretch>
      </xdr:blipFill>
      <xdr:spPr>
        <a:xfrm>
          <a:off x="12219305" y="5908675"/>
          <a:ext cx="552450" cy="523875"/>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899160</xdr:rowOff>
    </xdr:to>
    <xdr:pic>
      <xdr:nvPicPr>
        <xdr:cNvPr id="590" name="Picture 438836" hidden="1"/>
        <xdr:cNvPicPr/>
      </xdr:nvPicPr>
      <xdr:blipFill>
        <a:blip r:embed="rId1"/>
        <a:stretch>
          <a:fillRect/>
        </a:stretch>
      </xdr:blipFill>
      <xdr:spPr>
        <a:xfrm>
          <a:off x="12219305" y="5908675"/>
          <a:ext cx="558800" cy="899160"/>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523875</xdr:rowOff>
    </xdr:to>
    <xdr:pic>
      <xdr:nvPicPr>
        <xdr:cNvPr id="591" name="Picture 438836" hidden="1"/>
        <xdr:cNvPicPr/>
      </xdr:nvPicPr>
      <xdr:blipFill>
        <a:blip r:embed="rId1"/>
        <a:stretch>
          <a:fillRect/>
        </a:stretch>
      </xdr:blipFill>
      <xdr:spPr>
        <a:xfrm>
          <a:off x="12219305" y="5908675"/>
          <a:ext cx="558800" cy="523875"/>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530225</xdr:rowOff>
    </xdr:to>
    <xdr:pic>
      <xdr:nvPicPr>
        <xdr:cNvPr id="592" name="Picture 438836" hidden="1"/>
        <xdr:cNvPicPr/>
      </xdr:nvPicPr>
      <xdr:blipFill>
        <a:blip r:embed="rId1"/>
        <a:stretch>
          <a:fillRect/>
        </a:stretch>
      </xdr:blipFill>
      <xdr:spPr>
        <a:xfrm>
          <a:off x="12219305" y="5908675"/>
          <a:ext cx="550545" cy="530225"/>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901065</xdr:rowOff>
    </xdr:to>
    <xdr:pic>
      <xdr:nvPicPr>
        <xdr:cNvPr id="593" name="Picture 438836" hidden="1"/>
        <xdr:cNvPicPr/>
      </xdr:nvPicPr>
      <xdr:blipFill>
        <a:blip r:embed="rId1"/>
        <a:stretch>
          <a:fillRect/>
        </a:stretch>
      </xdr:blipFill>
      <xdr:spPr>
        <a:xfrm>
          <a:off x="12219305" y="5908675"/>
          <a:ext cx="552450" cy="901065"/>
        </a:xfrm>
        <a:prstGeom prst="rect">
          <a:avLst/>
        </a:prstGeom>
        <a:noFill/>
        <a:ln w="9525">
          <a:noFill/>
        </a:ln>
      </xdr:spPr>
    </xdr:pic>
    <xdr:clientData/>
  </xdr:twoCellAnchor>
  <xdr:twoCellAnchor editAs="oneCell">
    <xdr:from>
      <xdr:col>12</xdr:col>
      <xdr:colOff>0</xdr:colOff>
      <xdr:row>8</xdr:row>
      <xdr:rowOff>0</xdr:rowOff>
    </xdr:from>
    <xdr:to>
      <xdr:col>13</xdr:col>
      <xdr:colOff>10795</xdr:colOff>
      <xdr:row>8</xdr:row>
      <xdr:rowOff>525780</xdr:rowOff>
    </xdr:to>
    <xdr:pic>
      <xdr:nvPicPr>
        <xdr:cNvPr id="594" name="Picture 438836" hidden="1"/>
        <xdr:cNvPicPr/>
      </xdr:nvPicPr>
      <xdr:blipFill>
        <a:blip r:embed="rId1"/>
        <a:stretch>
          <a:fillRect/>
        </a:stretch>
      </xdr:blipFill>
      <xdr:spPr>
        <a:xfrm>
          <a:off x="12219305" y="5908675"/>
          <a:ext cx="552450" cy="525780"/>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901065</xdr:rowOff>
    </xdr:to>
    <xdr:pic>
      <xdr:nvPicPr>
        <xdr:cNvPr id="595" name="Picture 438836" hidden="1"/>
        <xdr:cNvPicPr/>
      </xdr:nvPicPr>
      <xdr:blipFill>
        <a:blip r:embed="rId1"/>
        <a:stretch>
          <a:fillRect/>
        </a:stretch>
      </xdr:blipFill>
      <xdr:spPr>
        <a:xfrm>
          <a:off x="12219305" y="5908675"/>
          <a:ext cx="558800" cy="901065"/>
        </a:xfrm>
        <a:prstGeom prst="rect">
          <a:avLst/>
        </a:prstGeom>
        <a:noFill/>
        <a:ln w="9525">
          <a:noFill/>
        </a:ln>
      </xdr:spPr>
    </xdr:pic>
    <xdr:clientData/>
  </xdr:twoCellAnchor>
  <xdr:twoCellAnchor editAs="oneCell">
    <xdr:from>
      <xdr:col>12</xdr:col>
      <xdr:colOff>0</xdr:colOff>
      <xdr:row>8</xdr:row>
      <xdr:rowOff>0</xdr:rowOff>
    </xdr:from>
    <xdr:to>
      <xdr:col>13</xdr:col>
      <xdr:colOff>17145</xdr:colOff>
      <xdr:row>8</xdr:row>
      <xdr:rowOff>525780</xdr:rowOff>
    </xdr:to>
    <xdr:pic>
      <xdr:nvPicPr>
        <xdr:cNvPr id="596" name="Picture 438836" hidden="1"/>
        <xdr:cNvPicPr/>
      </xdr:nvPicPr>
      <xdr:blipFill>
        <a:blip r:embed="rId1"/>
        <a:stretch>
          <a:fillRect/>
        </a:stretch>
      </xdr:blipFill>
      <xdr:spPr>
        <a:xfrm>
          <a:off x="12219305" y="5908675"/>
          <a:ext cx="558800" cy="525780"/>
        </a:xfrm>
        <a:prstGeom prst="rect">
          <a:avLst/>
        </a:prstGeom>
        <a:noFill/>
        <a:ln w="9525">
          <a:noFill/>
        </a:ln>
      </xdr:spPr>
    </xdr:pic>
    <xdr:clientData/>
  </xdr:twoCellAnchor>
  <xdr:twoCellAnchor editAs="oneCell">
    <xdr:from>
      <xdr:col>12</xdr:col>
      <xdr:colOff>0</xdr:colOff>
      <xdr:row>8</xdr:row>
      <xdr:rowOff>0</xdr:rowOff>
    </xdr:from>
    <xdr:to>
      <xdr:col>13</xdr:col>
      <xdr:colOff>8890</xdr:colOff>
      <xdr:row>8</xdr:row>
      <xdr:rowOff>530860</xdr:rowOff>
    </xdr:to>
    <xdr:pic>
      <xdr:nvPicPr>
        <xdr:cNvPr id="597" name="Picture 438836" hidden="1"/>
        <xdr:cNvPicPr/>
      </xdr:nvPicPr>
      <xdr:blipFill>
        <a:blip r:embed="rId1"/>
        <a:stretch>
          <a:fillRect/>
        </a:stretch>
      </xdr:blipFill>
      <xdr:spPr>
        <a:xfrm>
          <a:off x="12219305" y="5908675"/>
          <a:ext cx="550545" cy="5308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527050</xdr:rowOff>
    </xdr:to>
    <xdr:pic>
      <xdr:nvPicPr>
        <xdr:cNvPr id="598" name="Picture 438836" hidden="1"/>
        <xdr:cNvPicPr/>
      </xdr:nvPicPr>
      <xdr:blipFill>
        <a:blip r:embed="rId1"/>
        <a:stretch>
          <a:fillRect/>
        </a:stretch>
      </xdr:blipFill>
      <xdr:spPr>
        <a:xfrm>
          <a:off x="10953750" y="8943975"/>
          <a:ext cx="507365" cy="52705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527050</xdr:rowOff>
    </xdr:to>
    <xdr:pic>
      <xdr:nvPicPr>
        <xdr:cNvPr id="599" name="Picture 438836" hidden="1"/>
        <xdr:cNvPicPr/>
      </xdr:nvPicPr>
      <xdr:blipFill>
        <a:blip r:embed="rId1"/>
        <a:stretch>
          <a:fillRect/>
        </a:stretch>
      </xdr:blipFill>
      <xdr:spPr>
        <a:xfrm>
          <a:off x="10953750" y="8943975"/>
          <a:ext cx="513715" cy="52705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533400</xdr:rowOff>
    </xdr:to>
    <xdr:pic>
      <xdr:nvPicPr>
        <xdr:cNvPr id="600" name="Picture 438836" hidden="1"/>
        <xdr:cNvPicPr/>
      </xdr:nvPicPr>
      <xdr:blipFill>
        <a:blip r:embed="rId1"/>
        <a:stretch>
          <a:fillRect/>
        </a:stretch>
      </xdr:blipFill>
      <xdr:spPr>
        <a:xfrm>
          <a:off x="10953750" y="8943975"/>
          <a:ext cx="505460" cy="53340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868045</xdr:rowOff>
    </xdr:to>
    <xdr:pic>
      <xdr:nvPicPr>
        <xdr:cNvPr id="601" name="Picture 438836" hidden="1"/>
        <xdr:cNvPicPr/>
      </xdr:nvPicPr>
      <xdr:blipFill>
        <a:blip r:embed="rId1"/>
        <a:stretch>
          <a:fillRect/>
        </a:stretch>
      </xdr:blipFill>
      <xdr:spPr>
        <a:xfrm>
          <a:off x="10953750" y="8943975"/>
          <a:ext cx="507365" cy="86804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812165</xdr:rowOff>
    </xdr:to>
    <xdr:pic>
      <xdr:nvPicPr>
        <xdr:cNvPr id="602" name="Picture 438836" hidden="1"/>
        <xdr:cNvPicPr/>
      </xdr:nvPicPr>
      <xdr:blipFill>
        <a:blip r:embed="rId1"/>
        <a:stretch>
          <a:fillRect/>
        </a:stretch>
      </xdr:blipFill>
      <xdr:spPr>
        <a:xfrm>
          <a:off x="10953750" y="8943975"/>
          <a:ext cx="507365" cy="81216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500380</xdr:rowOff>
    </xdr:to>
    <xdr:pic>
      <xdr:nvPicPr>
        <xdr:cNvPr id="603" name="Picture 438836" hidden="1"/>
        <xdr:cNvPicPr/>
      </xdr:nvPicPr>
      <xdr:blipFill>
        <a:blip r:embed="rId1"/>
        <a:stretch>
          <a:fillRect/>
        </a:stretch>
      </xdr:blipFill>
      <xdr:spPr>
        <a:xfrm>
          <a:off x="10953750" y="8943975"/>
          <a:ext cx="507365" cy="5003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868045</xdr:rowOff>
    </xdr:to>
    <xdr:pic>
      <xdr:nvPicPr>
        <xdr:cNvPr id="604" name="Picture 438836" hidden="1"/>
        <xdr:cNvPicPr/>
      </xdr:nvPicPr>
      <xdr:blipFill>
        <a:blip r:embed="rId1"/>
        <a:stretch>
          <a:fillRect/>
        </a:stretch>
      </xdr:blipFill>
      <xdr:spPr>
        <a:xfrm>
          <a:off x="10953750" y="8943975"/>
          <a:ext cx="513715" cy="86804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812165</xdr:rowOff>
    </xdr:to>
    <xdr:pic>
      <xdr:nvPicPr>
        <xdr:cNvPr id="605" name="Picture 438836" hidden="1"/>
        <xdr:cNvPicPr/>
      </xdr:nvPicPr>
      <xdr:blipFill>
        <a:blip r:embed="rId1"/>
        <a:stretch>
          <a:fillRect/>
        </a:stretch>
      </xdr:blipFill>
      <xdr:spPr>
        <a:xfrm>
          <a:off x="10953750" y="8943975"/>
          <a:ext cx="513715" cy="81216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500380</xdr:rowOff>
    </xdr:to>
    <xdr:pic>
      <xdr:nvPicPr>
        <xdr:cNvPr id="606" name="Picture 438836" hidden="1"/>
        <xdr:cNvPicPr/>
      </xdr:nvPicPr>
      <xdr:blipFill>
        <a:blip r:embed="rId1"/>
        <a:stretch>
          <a:fillRect/>
        </a:stretch>
      </xdr:blipFill>
      <xdr:spPr>
        <a:xfrm>
          <a:off x="10953750" y="8943975"/>
          <a:ext cx="513715" cy="50038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817245</xdr:rowOff>
    </xdr:to>
    <xdr:pic>
      <xdr:nvPicPr>
        <xdr:cNvPr id="607" name="Picture 438836" hidden="1"/>
        <xdr:cNvPicPr/>
      </xdr:nvPicPr>
      <xdr:blipFill>
        <a:blip r:embed="rId1"/>
        <a:stretch>
          <a:fillRect/>
        </a:stretch>
      </xdr:blipFill>
      <xdr:spPr>
        <a:xfrm>
          <a:off x="10953750" y="8943975"/>
          <a:ext cx="505460" cy="817245"/>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505460</xdr:rowOff>
    </xdr:to>
    <xdr:pic>
      <xdr:nvPicPr>
        <xdr:cNvPr id="608" name="Picture 438836" hidden="1"/>
        <xdr:cNvPicPr/>
      </xdr:nvPicPr>
      <xdr:blipFill>
        <a:blip r:embed="rId1"/>
        <a:stretch>
          <a:fillRect/>
        </a:stretch>
      </xdr:blipFill>
      <xdr:spPr>
        <a:xfrm>
          <a:off x="10953750" y="8943975"/>
          <a:ext cx="505460" cy="5054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899160</xdr:rowOff>
    </xdr:to>
    <xdr:pic>
      <xdr:nvPicPr>
        <xdr:cNvPr id="609" name="Picture 438836" hidden="1"/>
        <xdr:cNvPicPr/>
      </xdr:nvPicPr>
      <xdr:blipFill>
        <a:blip r:embed="rId1"/>
        <a:stretch>
          <a:fillRect/>
        </a:stretch>
      </xdr:blipFill>
      <xdr:spPr>
        <a:xfrm>
          <a:off x="10953750" y="8943975"/>
          <a:ext cx="507365" cy="8991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523875</xdr:rowOff>
    </xdr:to>
    <xdr:pic>
      <xdr:nvPicPr>
        <xdr:cNvPr id="610" name="Picture 438836" hidden="1"/>
        <xdr:cNvPicPr/>
      </xdr:nvPicPr>
      <xdr:blipFill>
        <a:blip r:embed="rId1"/>
        <a:stretch>
          <a:fillRect/>
        </a:stretch>
      </xdr:blipFill>
      <xdr:spPr>
        <a:xfrm>
          <a:off x="10953750" y="8943975"/>
          <a:ext cx="507365" cy="52387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899160</xdr:rowOff>
    </xdr:to>
    <xdr:pic>
      <xdr:nvPicPr>
        <xdr:cNvPr id="611" name="Picture 438836" hidden="1"/>
        <xdr:cNvPicPr/>
      </xdr:nvPicPr>
      <xdr:blipFill>
        <a:blip r:embed="rId1"/>
        <a:stretch>
          <a:fillRect/>
        </a:stretch>
      </xdr:blipFill>
      <xdr:spPr>
        <a:xfrm>
          <a:off x="10953750" y="8943975"/>
          <a:ext cx="513715" cy="89916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523875</xdr:rowOff>
    </xdr:to>
    <xdr:pic>
      <xdr:nvPicPr>
        <xdr:cNvPr id="612" name="Picture 438836" hidden="1"/>
        <xdr:cNvPicPr/>
      </xdr:nvPicPr>
      <xdr:blipFill>
        <a:blip r:embed="rId1"/>
        <a:stretch>
          <a:fillRect/>
        </a:stretch>
      </xdr:blipFill>
      <xdr:spPr>
        <a:xfrm>
          <a:off x="10953750" y="8943975"/>
          <a:ext cx="513715" cy="523875"/>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530225</xdr:rowOff>
    </xdr:to>
    <xdr:pic>
      <xdr:nvPicPr>
        <xdr:cNvPr id="613" name="Picture 438836" hidden="1"/>
        <xdr:cNvPicPr/>
      </xdr:nvPicPr>
      <xdr:blipFill>
        <a:blip r:embed="rId1"/>
        <a:stretch>
          <a:fillRect/>
        </a:stretch>
      </xdr:blipFill>
      <xdr:spPr>
        <a:xfrm>
          <a:off x="10953750" y="8943975"/>
          <a:ext cx="505460" cy="53022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901065</xdr:rowOff>
    </xdr:to>
    <xdr:pic>
      <xdr:nvPicPr>
        <xdr:cNvPr id="614" name="Picture 438836" hidden="1"/>
        <xdr:cNvPicPr/>
      </xdr:nvPicPr>
      <xdr:blipFill>
        <a:blip r:embed="rId1"/>
        <a:stretch>
          <a:fillRect/>
        </a:stretch>
      </xdr:blipFill>
      <xdr:spPr>
        <a:xfrm>
          <a:off x="10953750" y="8943975"/>
          <a:ext cx="507365" cy="90106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525780</xdr:rowOff>
    </xdr:to>
    <xdr:pic>
      <xdr:nvPicPr>
        <xdr:cNvPr id="615" name="Picture 438836" hidden="1"/>
        <xdr:cNvPicPr/>
      </xdr:nvPicPr>
      <xdr:blipFill>
        <a:blip r:embed="rId1"/>
        <a:stretch>
          <a:fillRect/>
        </a:stretch>
      </xdr:blipFill>
      <xdr:spPr>
        <a:xfrm>
          <a:off x="10953750" y="8943975"/>
          <a:ext cx="507365" cy="5257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901065</xdr:rowOff>
    </xdr:to>
    <xdr:pic>
      <xdr:nvPicPr>
        <xdr:cNvPr id="616" name="Picture 438836" hidden="1"/>
        <xdr:cNvPicPr/>
      </xdr:nvPicPr>
      <xdr:blipFill>
        <a:blip r:embed="rId1"/>
        <a:stretch>
          <a:fillRect/>
        </a:stretch>
      </xdr:blipFill>
      <xdr:spPr>
        <a:xfrm>
          <a:off x="10953750" y="8943975"/>
          <a:ext cx="513715" cy="90106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525780</xdr:rowOff>
    </xdr:to>
    <xdr:pic>
      <xdr:nvPicPr>
        <xdr:cNvPr id="617" name="Picture 438836" hidden="1"/>
        <xdr:cNvPicPr/>
      </xdr:nvPicPr>
      <xdr:blipFill>
        <a:blip r:embed="rId1"/>
        <a:stretch>
          <a:fillRect/>
        </a:stretch>
      </xdr:blipFill>
      <xdr:spPr>
        <a:xfrm>
          <a:off x="10953750" y="8943975"/>
          <a:ext cx="513715" cy="52578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530860</xdr:rowOff>
    </xdr:to>
    <xdr:pic>
      <xdr:nvPicPr>
        <xdr:cNvPr id="618" name="Picture 438836" hidden="1"/>
        <xdr:cNvPicPr/>
      </xdr:nvPicPr>
      <xdr:blipFill>
        <a:blip r:embed="rId1"/>
        <a:stretch>
          <a:fillRect/>
        </a:stretch>
      </xdr:blipFill>
      <xdr:spPr>
        <a:xfrm>
          <a:off x="10953750" y="8943975"/>
          <a:ext cx="505460" cy="5308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901700</xdr:rowOff>
    </xdr:to>
    <xdr:pic>
      <xdr:nvPicPr>
        <xdr:cNvPr id="619" name="Picture 438836" hidden="1"/>
        <xdr:cNvPicPr/>
      </xdr:nvPicPr>
      <xdr:blipFill>
        <a:blip r:embed="rId1"/>
        <a:stretch>
          <a:fillRect/>
        </a:stretch>
      </xdr:blipFill>
      <xdr:spPr>
        <a:xfrm>
          <a:off x="10953750" y="8943975"/>
          <a:ext cx="507365" cy="90170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901700</xdr:rowOff>
    </xdr:to>
    <xdr:pic>
      <xdr:nvPicPr>
        <xdr:cNvPr id="620" name="Picture 438836" hidden="1"/>
        <xdr:cNvPicPr/>
      </xdr:nvPicPr>
      <xdr:blipFill>
        <a:blip r:embed="rId1"/>
        <a:stretch>
          <a:fillRect/>
        </a:stretch>
      </xdr:blipFill>
      <xdr:spPr>
        <a:xfrm>
          <a:off x="10953750" y="8943975"/>
          <a:ext cx="513715" cy="90170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908050</xdr:rowOff>
    </xdr:to>
    <xdr:pic>
      <xdr:nvPicPr>
        <xdr:cNvPr id="621" name="Picture 438836" hidden="1"/>
        <xdr:cNvPicPr/>
      </xdr:nvPicPr>
      <xdr:blipFill>
        <a:blip r:embed="rId1"/>
        <a:stretch>
          <a:fillRect/>
        </a:stretch>
      </xdr:blipFill>
      <xdr:spPr>
        <a:xfrm>
          <a:off x="10953750" y="8943975"/>
          <a:ext cx="505460" cy="90805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905510</xdr:rowOff>
    </xdr:to>
    <xdr:pic>
      <xdr:nvPicPr>
        <xdr:cNvPr id="622" name="Picture 438836" hidden="1"/>
        <xdr:cNvPicPr/>
      </xdr:nvPicPr>
      <xdr:blipFill>
        <a:blip r:embed="rId1"/>
        <a:stretch>
          <a:fillRect/>
        </a:stretch>
      </xdr:blipFill>
      <xdr:spPr>
        <a:xfrm>
          <a:off x="10953750" y="8943975"/>
          <a:ext cx="505460" cy="905510"/>
        </a:xfrm>
        <a:prstGeom prst="rect">
          <a:avLst/>
        </a:prstGeom>
        <a:noFill/>
        <a:ln w="9525">
          <a:noFill/>
        </a:ln>
      </xdr:spPr>
    </xdr:pic>
    <xdr:clientData/>
  </xdr:twoCellAnchor>
  <xdr:twoCellAnchor editAs="oneCell">
    <xdr:from>
      <xdr:col>10</xdr:col>
      <xdr:colOff>0</xdr:colOff>
      <xdr:row>10</xdr:row>
      <xdr:rowOff>0</xdr:rowOff>
    </xdr:from>
    <xdr:to>
      <xdr:col>10</xdr:col>
      <xdr:colOff>505460</xdr:colOff>
      <xdr:row>10</xdr:row>
      <xdr:rowOff>906145</xdr:rowOff>
    </xdr:to>
    <xdr:pic>
      <xdr:nvPicPr>
        <xdr:cNvPr id="623" name="Picture 438836" hidden="1"/>
        <xdr:cNvPicPr/>
      </xdr:nvPicPr>
      <xdr:blipFill>
        <a:blip r:embed="rId1"/>
        <a:stretch>
          <a:fillRect/>
        </a:stretch>
      </xdr:blipFill>
      <xdr:spPr>
        <a:xfrm>
          <a:off x="10953750" y="8943975"/>
          <a:ext cx="505460" cy="9061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527050</xdr:rowOff>
    </xdr:to>
    <xdr:pic>
      <xdr:nvPicPr>
        <xdr:cNvPr id="624" name="Picture 438836" hidden="1"/>
        <xdr:cNvPicPr/>
      </xdr:nvPicPr>
      <xdr:blipFill>
        <a:blip r:embed="rId1"/>
        <a:stretch>
          <a:fillRect/>
        </a:stretch>
      </xdr:blipFill>
      <xdr:spPr>
        <a:xfrm>
          <a:off x="12219305" y="8943975"/>
          <a:ext cx="541655" cy="527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527050</xdr:rowOff>
    </xdr:to>
    <xdr:pic>
      <xdr:nvPicPr>
        <xdr:cNvPr id="625" name="Picture 438836" hidden="1"/>
        <xdr:cNvPicPr/>
      </xdr:nvPicPr>
      <xdr:blipFill>
        <a:blip r:embed="rId1"/>
        <a:stretch>
          <a:fillRect/>
        </a:stretch>
      </xdr:blipFill>
      <xdr:spPr>
        <a:xfrm>
          <a:off x="12219305" y="8943975"/>
          <a:ext cx="541655" cy="527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533400</xdr:rowOff>
    </xdr:to>
    <xdr:pic>
      <xdr:nvPicPr>
        <xdr:cNvPr id="626" name="Picture 438836" hidden="1"/>
        <xdr:cNvPicPr/>
      </xdr:nvPicPr>
      <xdr:blipFill>
        <a:blip r:embed="rId1"/>
        <a:stretch>
          <a:fillRect/>
        </a:stretch>
      </xdr:blipFill>
      <xdr:spPr>
        <a:xfrm>
          <a:off x="12219305" y="8943975"/>
          <a:ext cx="541655" cy="5334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868045</xdr:rowOff>
    </xdr:to>
    <xdr:pic>
      <xdr:nvPicPr>
        <xdr:cNvPr id="627" name="Picture 438836" hidden="1"/>
        <xdr:cNvPicPr/>
      </xdr:nvPicPr>
      <xdr:blipFill>
        <a:blip r:embed="rId1"/>
        <a:stretch>
          <a:fillRect/>
        </a:stretch>
      </xdr:blipFill>
      <xdr:spPr>
        <a:xfrm>
          <a:off x="12219305" y="8943975"/>
          <a:ext cx="541655" cy="8680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812165</xdr:rowOff>
    </xdr:to>
    <xdr:pic>
      <xdr:nvPicPr>
        <xdr:cNvPr id="628" name="Picture 438836" hidden="1"/>
        <xdr:cNvPicPr/>
      </xdr:nvPicPr>
      <xdr:blipFill>
        <a:blip r:embed="rId1"/>
        <a:stretch>
          <a:fillRect/>
        </a:stretch>
      </xdr:blipFill>
      <xdr:spPr>
        <a:xfrm>
          <a:off x="12219305" y="8943975"/>
          <a:ext cx="541655" cy="8121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500380</xdr:rowOff>
    </xdr:to>
    <xdr:pic>
      <xdr:nvPicPr>
        <xdr:cNvPr id="629" name="Picture 438836" hidden="1"/>
        <xdr:cNvPicPr/>
      </xdr:nvPicPr>
      <xdr:blipFill>
        <a:blip r:embed="rId1"/>
        <a:stretch>
          <a:fillRect/>
        </a:stretch>
      </xdr:blipFill>
      <xdr:spPr>
        <a:xfrm>
          <a:off x="12219305" y="8943975"/>
          <a:ext cx="541655" cy="5003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868045</xdr:rowOff>
    </xdr:to>
    <xdr:pic>
      <xdr:nvPicPr>
        <xdr:cNvPr id="630" name="Picture 438836" hidden="1"/>
        <xdr:cNvPicPr/>
      </xdr:nvPicPr>
      <xdr:blipFill>
        <a:blip r:embed="rId1"/>
        <a:stretch>
          <a:fillRect/>
        </a:stretch>
      </xdr:blipFill>
      <xdr:spPr>
        <a:xfrm>
          <a:off x="12219305" y="8943975"/>
          <a:ext cx="541655" cy="8680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812165</xdr:rowOff>
    </xdr:to>
    <xdr:pic>
      <xdr:nvPicPr>
        <xdr:cNvPr id="631" name="Picture 438836" hidden="1"/>
        <xdr:cNvPicPr/>
      </xdr:nvPicPr>
      <xdr:blipFill>
        <a:blip r:embed="rId1"/>
        <a:stretch>
          <a:fillRect/>
        </a:stretch>
      </xdr:blipFill>
      <xdr:spPr>
        <a:xfrm>
          <a:off x="12219305" y="8943975"/>
          <a:ext cx="541655" cy="8121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500380</xdr:rowOff>
    </xdr:to>
    <xdr:pic>
      <xdr:nvPicPr>
        <xdr:cNvPr id="632" name="Picture 438836" hidden="1"/>
        <xdr:cNvPicPr/>
      </xdr:nvPicPr>
      <xdr:blipFill>
        <a:blip r:embed="rId1"/>
        <a:stretch>
          <a:fillRect/>
        </a:stretch>
      </xdr:blipFill>
      <xdr:spPr>
        <a:xfrm>
          <a:off x="12219305" y="8943975"/>
          <a:ext cx="541655" cy="5003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817245</xdr:rowOff>
    </xdr:to>
    <xdr:pic>
      <xdr:nvPicPr>
        <xdr:cNvPr id="633" name="Picture 438836" hidden="1"/>
        <xdr:cNvPicPr/>
      </xdr:nvPicPr>
      <xdr:blipFill>
        <a:blip r:embed="rId1"/>
        <a:stretch>
          <a:fillRect/>
        </a:stretch>
      </xdr:blipFill>
      <xdr:spPr>
        <a:xfrm>
          <a:off x="12219305" y="8943975"/>
          <a:ext cx="541655" cy="8172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505460</xdr:rowOff>
    </xdr:to>
    <xdr:pic>
      <xdr:nvPicPr>
        <xdr:cNvPr id="638" name="Picture 438836" hidden="1"/>
        <xdr:cNvPicPr/>
      </xdr:nvPicPr>
      <xdr:blipFill>
        <a:blip r:embed="rId1"/>
        <a:stretch>
          <a:fillRect/>
        </a:stretch>
      </xdr:blipFill>
      <xdr:spPr>
        <a:xfrm>
          <a:off x="12219305" y="8943975"/>
          <a:ext cx="541655" cy="5054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899160</xdr:rowOff>
    </xdr:to>
    <xdr:pic>
      <xdr:nvPicPr>
        <xdr:cNvPr id="639" name="Picture 438836" hidden="1"/>
        <xdr:cNvPicPr/>
      </xdr:nvPicPr>
      <xdr:blipFill>
        <a:blip r:embed="rId1"/>
        <a:stretch>
          <a:fillRect/>
        </a:stretch>
      </xdr:blipFill>
      <xdr:spPr>
        <a:xfrm>
          <a:off x="12219305" y="8943975"/>
          <a:ext cx="541655" cy="8991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523875</xdr:rowOff>
    </xdr:to>
    <xdr:pic>
      <xdr:nvPicPr>
        <xdr:cNvPr id="645" name="Picture 438836" hidden="1"/>
        <xdr:cNvPicPr/>
      </xdr:nvPicPr>
      <xdr:blipFill>
        <a:blip r:embed="rId1"/>
        <a:stretch>
          <a:fillRect/>
        </a:stretch>
      </xdr:blipFill>
      <xdr:spPr>
        <a:xfrm>
          <a:off x="12219305" y="8943975"/>
          <a:ext cx="541655" cy="52387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899160</xdr:rowOff>
    </xdr:to>
    <xdr:pic>
      <xdr:nvPicPr>
        <xdr:cNvPr id="646" name="Picture 438836" hidden="1"/>
        <xdr:cNvPicPr/>
      </xdr:nvPicPr>
      <xdr:blipFill>
        <a:blip r:embed="rId1"/>
        <a:stretch>
          <a:fillRect/>
        </a:stretch>
      </xdr:blipFill>
      <xdr:spPr>
        <a:xfrm>
          <a:off x="12219305" y="8943975"/>
          <a:ext cx="541655" cy="8991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523875</xdr:rowOff>
    </xdr:to>
    <xdr:pic>
      <xdr:nvPicPr>
        <xdr:cNvPr id="649" name="Picture 438836" hidden="1"/>
        <xdr:cNvPicPr/>
      </xdr:nvPicPr>
      <xdr:blipFill>
        <a:blip r:embed="rId1"/>
        <a:stretch>
          <a:fillRect/>
        </a:stretch>
      </xdr:blipFill>
      <xdr:spPr>
        <a:xfrm>
          <a:off x="12219305" y="8943975"/>
          <a:ext cx="541655" cy="52387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530225</xdr:rowOff>
    </xdr:to>
    <xdr:pic>
      <xdr:nvPicPr>
        <xdr:cNvPr id="651" name="Picture 438836" hidden="1"/>
        <xdr:cNvPicPr/>
      </xdr:nvPicPr>
      <xdr:blipFill>
        <a:blip r:embed="rId1"/>
        <a:stretch>
          <a:fillRect/>
        </a:stretch>
      </xdr:blipFill>
      <xdr:spPr>
        <a:xfrm>
          <a:off x="12219305" y="8943975"/>
          <a:ext cx="541655" cy="53022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901065</xdr:rowOff>
    </xdr:to>
    <xdr:pic>
      <xdr:nvPicPr>
        <xdr:cNvPr id="652" name="Picture 438836" hidden="1"/>
        <xdr:cNvPicPr/>
      </xdr:nvPicPr>
      <xdr:blipFill>
        <a:blip r:embed="rId1"/>
        <a:stretch>
          <a:fillRect/>
        </a:stretch>
      </xdr:blipFill>
      <xdr:spPr>
        <a:xfrm>
          <a:off x="12219305" y="8943975"/>
          <a:ext cx="541655" cy="9010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525780</xdr:rowOff>
    </xdr:to>
    <xdr:pic>
      <xdr:nvPicPr>
        <xdr:cNvPr id="653" name="Picture 438836" hidden="1"/>
        <xdr:cNvPicPr/>
      </xdr:nvPicPr>
      <xdr:blipFill>
        <a:blip r:embed="rId1"/>
        <a:stretch>
          <a:fillRect/>
        </a:stretch>
      </xdr:blipFill>
      <xdr:spPr>
        <a:xfrm>
          <a:off x="12219305" y="8943975"/>
          <a:ext cx="541655" cy="5257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901065</xdr:rowOff>
    </xdr:to>
    <xdr:pic>
      <xdr:nvPicPr>
        <xdr:cNvPr id="654" name="Picture 438836" hidden="1"/>
        <xdr:cNvPicPr/>
      </xdr:nvPicPr>
      <xdr:blipFill>
        <a:blip r:embed="rId1"/>
        <a:stretch>
          <a:fillRect/>
        </a:stretch>
      </xdr:blipFill>
      <xdr:spPr>
        <a:xfrm>
          <a:off x="12219305" y="8943975"/>
          <a:ext cx="541655" cy="90106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525780</xdr:rowOff>
    </xdr:to>
    <xdr:pic>
      <xdr:nvPicPr>
        <xdr:cNvPr id="655" name="Picture 438836" hidden="1"/>
        <xdr:cNvPicPr/>
      </xdr:nvPicPr>
      <xdr:blipFill>
        <a:blip r:embed="rId1"/>
        <a:stretch>
          <a:fillRect/>
        </a:stretch>
      </xdr:blipFill>
      <xdr:spPr>
        <a:xfrm>
          <a:off x="12219305" y="8943975"/>
          <a:ext cx="541655" cy="5257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530860</xdr:rowOff>
    </xdr:to>
    <xdr:pic>
      <xdr:nvPicPr>
        <xdr:cNvPr id="656" name="Picture 438836" hidden="1"/>
        <xdr:cNvPicPr/>
      </xdr:nvPicPr>
      <xdr:blipFill>
        <a:blip r:embed="rId1"/>
        <a:stretch>
          <a:fillRect/>
        </a:stretch>
      </xdr:blipFill>
      <xdr:spPr>
        <a:xfrm>
          <a:off x="12219305" y="8943975"/>
          <a:ext cx="541655" cy="5308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901700</xdr:rowOff>
    </xdr:to>
    <xdr:pic>
      <xdr:nvPicPr>
        <xdr:cNvPr id="657" name="Picture 438836" hidden="1"/>
        <xdr:cNvPicPr/>
      </xdr:nvPicPr>
      <xdr:blipFill>
        <a:blip r:embed="rId1"/>
        <a:stretch>
          <a:fillRect/>
        </a:stretch>
      </xdr:blipFill>
      <xdr:spPr>
        <a:xfrm>
          <a:off x="12219305" y="8943975"/>
          <a:ext cx="541655" cy="9017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901700</xdr:rowOff>
    </xdr:to>
    <xdr:pic>
      <xdr:nvPicPr>
        <xdr:cNvPr id="658" name="Picture 438836" hidden="1"/>
        <xdr:cNvPicPr/>
      </xdr:nvPicPr>
      <xdr:blipFill>
        <a:blip r:embed="rId1"/>
        <a:stretch>
          <a:fillRect/>
        </a:stretch>
      </xdr:blipFill>
      <xdr:spPr>
        <a:xfrm>
          <a:off x="12219305" y="8943975"/>
          <a:ext cx="541655" cy="9017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908050</xdr:rowOff>
    </xdr:to>
    <xdr:pic>
      <xdr:nvPicPr>
        <xdr:cNvPr id="659" name="Picture 438836" hidden="1"/>
        <xdr:cNvPicPr/>
      </xdr:nvPicPr>
      <xdr:blipFill>
        <a:blip r:embed="rId1"/>
        <a:stretch>
          <a:fillRect/>
        </a:stretch>
      </xdr:blipFill>
      <xdr:spPr>
        <a:xfrm>
          <a:off x="12219305" y="8943975"/>
          <a:ext cx="541655" cy="90805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905510</xdr:rowOff>
    </xdr:to>
    <xdr:pic>
      <xdr:nvPicPr>
        <xdr:cNvPr id="660" name="Picture 438836" hidden="1"/>
        <xdr:cNvPicPr/>
      </xdr:nvPicPr>
      <xdr:blipFill>
        <a:blip r:embed="rId1"/>
        <a:stretch>
          <a:fillRect/>
        </a:stretch>
      </xdr:blipFill>
      <xdr:spPr>
        <a:xfrm>
          <a:off x="12219305" y="8943975"/>
          <a:ext cx="541655" cy="90551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906145</xdr:rowOff>
    </xdr:to>
    <xdr:pic>
      <xdr:nvPicPr>
        <xdr:cNvPr id="661" name="Picture 438836" hidden="1"/>
        <xdr:cNvPicPr/>
      </xdr:nvPicPr>
      <xdr:blipFill>
        <a:blip r:embed="rId1"/>
        <a:stretch>
          <a:fillRect/>
        </a:stretch>
      </xdr:blipFill>
      <xdr:spPr>
        <a:xfrm>
          <a:off x="12219305" y="8943975"/>
          <a:ext cx="541655" cy="90614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1208405</xdr:rowOff>
    </xdr:to>
    <xdr:pic>
      <xdr:nvPicPr>
        <xdr:cNvPr id="662" name="Picture 438836" hidden="1"/>
        <xdr:cNvPicPr/>
      </xdr:nvPicPr>
      <xdr:blipFill>
        <a:blip r:embed="rId1"/>
        <a:stretch>
          <a:fillRect/>
        </a:stretch>
      </xdr:blipFill>
      <xdr:spPr>
        <a:xfrm>
          <a:off x="10953750" y="8943975"/>
          <a:ext cx="507365" cy="120840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1367155</xdr:rowOff>
    </xdr:to>
    <xdr:pic>
      <xdr:nvPicPr>
        <xdr:cNvPr id="663" name="Picture 438836" hidden="1"/>
        <xdr:cNvPicPr/>
      </xdr:nvPicPr>
      <xdr:blipFill>
        <a:blip r:embed="rId1"/>
        <a:stretch>
          <a:fillRect/>
        </a:stretch>
      </xdr:blipFill>
      <xdr:spPr>
        <a:xfrm>
          <a:off x="10953750" y="8943975"/>
          <a:ext cx="507365" cy="136715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1310005</xdr:rowOff>
    </xdr:to>
    <xdr:pic>
      <xdr:nvPicPr>
        <xdr:cNvPr id="664" name="Picture 438836" hidden="1"/>
        <xdr:cNvPicPr/>
      </xdr:nvPicPr>
      <xdr:blipFill>
        <a:blip r:embed="rId1"/>
        <a:stretch>
          <a:fillRect/>
        </a:stretch>
      </xdr:blipFill>
      <xdr:spPr>
        <a:xfrm>
          <a:off x="10953750" y="8943975"/>
          <a:ext cx="507365" cy="13100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1208405</xdr:rowOff>
    </xdr:to>
    <xdr:pic>
      <xdr:nvPicPr>
        <xdr:cNvPr id="665" name="Picture 438836" hidden="1"/>
        <xdr:cNvPicPr/>
      </xdr:nvPicPr>
      <xdr:blipFill>
        <a:blip r:embed="rId1"/>
        <a:stretch>
          <a:fillRect/>
        </a:stretch>
      </xdr:blipFill>
      <xdr:spPr>
        <a:xfrm>
          <a:off x="10953750" y="8943975"/>
          <a:ext cx="513715" cy="120840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1367155</xdr:rowOff>
    </xdr:to>
    <xdr:pic>
      <xdr:nvPicPr>
        <xdr:cNvPr id="666" name="Picture 438836" hidden="1"/>
        <xdr:cNvPicPr/>
      </xdr:nvPicPr>
      <xdr:blipFill>
        <a:blip r:embed="rId1"/>
        <a:stretch>
          <a:fillRect/>
        </a:stretch>
      </xdr:blipFill>
      <xdr:spPr>
        <a:xfrm>
          <a:off x="10953750" y="8943975"/>
          <a:ext cx="513715" cy="136715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1310005</xdr:rowOff>
    </xdr:to>
    <xdr:pic>
      <xdr:nvPicPr>
        <xdr:cNvPr id="667" name="Picture 438836" hidden="1"/>
        <xdr:cNvPicPr/>
      </xdr:nvPicPr>
      <xdr:blipFill>
        <a:blip r:embed="rId1"/>
        <a:stretch>
          <a:fillRect/>
        </a:stretch>
      </xdr:blipFill>
      <xdr:spPr>
        <a:xfrm>
          <a:off x="10953750" y="8943975"/>
          <a:ext cx="513715" cy="131000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1280160</xdr:rowOff>
    </xdr:to>
    <xdr:pic>
      <xdr:nvPicPr>
        <xdr:cNvPr id="668" name="Picture 438836" hidden="1"/>
        <xdr:cNvPicPr/>
      </xdr:nvPicPr>
      <xdr:blipFill>
        <a:blip r:embed="rId1"/>
        <a:stretch>
          <a:fillRect/>
        </a:stretch>
      </xdr:blipFill>
      <xdr:spPr>
        <a:xfrm>
          <a:off x="10953750" y="8943975"/>
          <a:ext cx="507365" cy="12801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1224280</xdr:rowOff>
    </xdr:to>
    <xdr:pic>
      <xdr:nvPicPr>
        <xdr:cNvPr id="669" name="Picture 438836" hidden="1"/>
        <xdr:cNvPicPr/>
      </xdr:nvPicPr>
      <xdr:blipFill>
        <a:blip r:embed="rId1"/>
        <a:stretch>
          <a:fillRect/>
        </a:stretch>
      </xdr:blipFill>
      <xdr:spPr>
        <a:xfrm>
          <a:off x="10953750" y="8943975"/>
          <a:ext cx="507365" cy="12242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1280160</xdr:rowOff>
    </xdr:to>
    <xdr:pic>
      <xdr:nvPicPr>
        <xdr:cNvPr id="670" name="Picture 438836" hidden="1"/>
        <xdr:cNvPicPr/>
      </xdr:nvPicPr>
      <xdr:blipFill>
        <a:blip r:embed="rId1"/>
        <a:stretch>
          <a:fillRect/>
        </a:stretch>
      </xdr:blipFill>
      <xdr:spPr>
        <a:xfrm>
          <a:off x="10953750" y="8943975"/>
          <a:ext cx="513715" cy="128016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1224280</xdr:rowOff>
    </xdr:to>
    <xdr:pic>
      <xdr:nvPicPr>
        <xdr:cNvPr id="671" name="Picture 438836" hidden="1"/>
        <xdr:cNvPicPr/>
      </xdr:nvPicPr>
      <xdr:blipFill>
        <a:blip r:embed="rId1"/>
        <a:stretch>
          <a:fillRect/>
        </a:stretch>
      </xdr:blipFill>
      <xdr:spPr>
        <a:xfrm>
          <a:off x="10953750" y="8943975"/>
          <a:ext cx="513715" cy="122428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1204595</xdr:rowOff>
    </xdr:to>
    <xdr:pic>
      <xdr:nvPicPr>
        <xdr:cNvPr id="672" name="Picture 438836" hidden="1"/>
        <xdr:cNvPicPr/>
      </xdr:nvPicPr>
      <xdr:blipFill>
        <a:blip r:embed="rId1"/>
        <a:stretch>
          <a:fillRect/>
        </a:stretch>
      </xdr:blipFill>
      <xdr:spPr>
        <a:xfrm>
          <a:off x="10953750" y="8943975"/>
          <a:ext cx="507365" cy="120459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1312545</xdr:rowOff>
    </xdr:to>
    <xdr:pic>
      <xdr:nvPicPr>
        <xdr:cNvPr id="673" name="Picture 438836" hidden="1"/>
        <xdr:cNvPicPr/>
      </xdr:nvPicPr>
      <xdr:blipFill>
        <a:blip r:embed="rId1"/>
        <a:stretch>
          <a:fillRect/>
        </a:stretch>
      </xdr:blipFill>
      <xdr:spPr>
        <a:xfrm>
          <a:off x="10953750" y="8943975"/>
          <a:ext cx="507365" cy="131254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1204595</xdr:rowOff>
    </xdr:to>
    <xdr:pic>
      <xdr:nvPicPr>
        <xdr:cNvPr id="674" name="Picture 438836" hidden="1"/>
        <xdr:cNvPicPr/>
      </xdr:nvPicPr>
      <xdr:blipFill>
        <a:blip r:embed="rId1"/>
        <a:stretch>
          <a:fillRect/>
        </a:stretch>
      </xdr:blipFill>
      <xdr:spPr>
        <a:xfrm>
          <a:off x="10953750" y="8943975"/>
          <a:ext cx="513715" cy="1204595"/>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1312545</xdr:rowOff>
    </xdr:to>
    <xdr:pic>
      <xdr:nvPicPr>
        <xdr:cNvPr id="675" name="Picture 438836" hidden="1"/>
        <xdr:cNvPicPr/>
      </xdr:nvPicPr>
      <xdr:blipFill>
        <a:blip r:embed="rId1"/>
        <a:stretch>
          <a:fillRect/>
        </a:stretch>
      </xdr:blipFill>
      <xdr:spPr>
        <a:xfrm>
          <a:off x="10953750" y="8943975"/>
          <a:ext cx="513715" cy="1312545"/>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1206500</xdr:rowOff>
    </xdr:to>
    <xdr:pic>
      <xdr:nvPicPr>
        <xdr:cNvPr id="676" name="Picture 438836" hidden="1"/>
        <xdr:cNvPicPr/>
      </xdr:nvPicPr>
      <xdr:blipFill>
        <a:blip r:embed="rId1"/>
        <a:stretch>
          <a:fillRect/>
        </a:stretch>
      </xdr:blipFill>
      <xdr:spPr>
        <a:xfrm>
          <a:off x="10953750" y="8943975"/>
          <a:ext cx="507365" cy="120650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1369060</xdr:rowOff>
    </xdr:to>
    <xdr:pic>
      <xdr:nvPicPr>
        <xdr:cNvPr id="677" name="Picture 438836" hidden="1"/>
        <xdr:cNvPicPr/>
      </xdr:nvPicPr>
      <xdr:blipFill>
        <a:blip r:embed="rId1"/>
        <a:stretch>
          <a:fillRect/>
        </a:stretch>
      </xdr:blipFill>
      <xdr:spPr>
        <a:xfrm>
          <a:off x="10953750" y="8943975"/>
          <a:ext cx="507365" cy="1369060"/>
        </a:xfrm>
        <a:prstGeom prst="rect">
          <a:avLst/>
        </a:prstGeom>
        <a:noFill/>
        <a:ln w="9525">
          <a:noFill/>
        </a:ln>
      </xdr:spPr>
    </xdr:pic>
    <xdr:clientData/>
  </xdr:twoCellAnchor>
  <xdr:twoCellAnchor editAs="oneCell">
    <xdr:from>
      <xdr:col>10</xdr:col>
      <xdr:colOff>0</xdr:colOff>
      <xdr:row>10</xdr:row>
      <xdr:rowOff>0</xdr:rowOff>
    </xdr:from>
    <xdr:to>
      <xdr:col>10</xdr:col>
      <xdr:colOff>507365</xdr:colOff>
      <xdr:row>10</xdr:row>
      <xdr:rowOff>1313180</xdr:rowOff>
    </xdr:to>
    <xdr:pic>
      <xdr:nvPicPr>
        <xdr:cNvPr id="678" name="Picture 438836" hidden="1"/>
        <xdr:cNvPicPr/>
      </xdr:nvPicPr>
      <xdr:blipFill>
        <a:blip r:embed="rId1"/>
        <a:stretch>
          <a:fillRect/>
        </a:stretch>
      </xdr:blipFill>
      <xdr:spPr>
        <a:xfrm>
          <a:off x="10953750" y="8943975"/>
          <a:ext cx="507365" cy="131318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1206500</xdr:rowOff>
    </xdr:to>
    <xdr:pic>
      <xdr:nvPicPr>
        <xdr:cNvPr id="679" name="Picture 438836" hidden="1"/>
        <xdr:cNvPicPr/>
      </xdr:nvPicPr>
      <xdr:blipFill>
        <a:blip r:embed="rId1"/>
        <a:stretch>
          <a:fillRect/>
        </a:stretch>
      </xdr:blipFill>
      <xdr:spPr>
        <a:xfrm>
          <a:off x="10953750" y="8943975"/>
          <a:ext cx="513715" cy="120650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1369060</xdr:rowOff>
    </xdr:to>
    <xdr:pic>
      <xdr:nvPicPr>
        <xdr:cNvPr id="680" name="Picture 438836" hidden="1"/>
        <xdr:cNvPicPr/>
      </xdr:nvPicPr>
      <xdr:blipFill>
        <a:blip r:embed="rId1"/>
        <a:stretch>
          <a:fillRect/>
        </a:stretch>
      </xdr:blipFill>
      <xdr:spPr>
        <a:xfrm>
          <a:off x="10953750" y="8943975"/>
          <a:ext cx="513715" cy="1369060"/>
        </a:xfrm>
        <a:prstGeom prst="rect">
          <a:avLst/>
        </a:prstGeom>
        <a:noFill/>
        <a:ln w="9525">
          <a:noFill/>
        </a:ln>
      </xdr:spPr>
    </xdr:pic>
    <xdr:clientData/>
  </xdr:twoCellAnchor>
  <xdr:twoCellAnchor editAs="oneCell">
    <xdr:from>
      <xdr:col>10</xdr:col>
      <xdr:colOff>0</xdr:colOff>
      <xdr:row>10</xdr:row>
      <xdr:rowOff>0</xdr:rowOff>
    </xdr:from>
    <xdr:to>
      <xdr:col>10</xdr:col>
      <xdr:colOff>513715</xdr:colOff>
      <xdr:row>10</xdr:row>
      <xdr:rowOff>1313180</xdr:rowOff>
    </xdr:to>
    <xdr:pic>
      <xdr:nvPicPr>
        <xdr:cNvPr id="681" name="Picture 438836" hidden="1"/>
        <xdr:cNvPicPr/>
      </xdr:nvPicPr>
      <xdr:blipFill>
        <a:blip r:embed="rId1"/>
        <a:stretch>
          <a:fillRect/>
        </a:stretch>
      </xdr:blipFill>
      <xdr:spPr>
        <a:xfrm>
          <a:off x="10953750" y="8943975"/>
          <a:ext cx="513715" cy="13131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1208405</xdr:rowOff>
    </xdr:to>
    <xdr:pic>
      <xdr:nvPicPr>
        <xdr:cNvPr id="682" name="Picture 438836" hidden="1"/>
        <xdr:cNvPicPr/>
      </xdr:nvPicPr>
      <xdr:blipFill>
        <a:blip r:embed="rId1"/>
        <a:stretch>
          <a:fillRect/>
        </a:stretch>
      </xdr:blipFill>
      <xdr:spPr>
        <a:xfrm>
          <a:off x="12219305" y="8943975"/>
          <a:ext cx="541655" cy="12084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1367155</xdr:rowOff>
    </xdr:to>
    <xdr:pic>
      <xdr:nvPicPr>
        <xdr:cNvPr id="683" name="Picture 438836" hidden="1"/>
        <xdr:cNvPicPr/>
      </xdr:nvPicPr>
      <xdr:blipFill>
        <a:blip r:embed="rId1"/>
        <a:stretch>
          <a:fillRect/>
        </a:stretch>
      </xdr:blipFill>
      <xdr:spPr>
        <a:xfrm>
          <a:off x="12219305" y="8943975"/>
          <a:ext cx="541655" cy="136715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1310005</xdr:rowOff>
    </xdr:to>
    <xdr:pic>
      <xdr:nvPicPr>
        <xdr:cNvPr id="684" name="Picture 438836" hidden="1"/>
        <xdr:cNvPicPr/>
      </xdr:nvPicPr>
      <xdr:blipFill>
        <a:blip r:embed="rId1"/>
        <a:stretch>
          <a:fillRect/>
        </a:stretch>
      </xdr:blipFill>
      <xdr:spPr>
        <a:xfrm>
          <a:off x="12219305" y="8943975"/>
          <a:ext cx="541655" cy="13100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1208405</xdr:rowOff>
    </xdr:to>
    <xdr:pic>
      <xdr:nvPicPr>
        <xdr:cNvPr id="685" name="Picture 438836" hidden="1"/>
        <xdr:cNvPicPr/>
      </xdr:nvPicPr>
      <xdr:blipFill>
        <a:blip r:embed="rId1"/>
        <a:stretch>
          <a:fillRect/>
        </a:stretch>
      </xdr:blipFill>
      <xdr:spPr>
        <a:xfrm>
          <a:off x="12219305" y="8943975"/>
          <a:ext cx="541655" cy="12084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1367155</xdr:rowOff>
    </xdr:to>
    <xdr:pic>
      <xdr:nvPicPr>
        <xdr:cNvPr id="686" name="Picture 438836" hidden="1"/>
        <xdr:cNvPicPr/>
      </xdr:nvPicPr>
      <xdr:blipFill>
        <a:blip r:embed="rId1"/>
        <a:stretch>
          <a:fillRect/>
        </a:stretch>
      </xdr:blipFill>
      <xdr:spPr>
        <a:xfrm>
          <a:off x="12219305" y="8943975"/>
          <a:ext cx="541655" cy="136715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1310005</xdr:rowOff>
    </xdr:to>
    <xdr:pic>
      <xdr:nvPicPr>
        <xdr:cNvPr id="687" name="Picture 438836" hidden="1"/>
        <xdr:cNvPicPr/>
      </xdr:nvPicPr>
      <xdr:blipFill>
        <a:blip r:embed="rId1"/>
        <a:stretch>
          <a:fillRect/>
        </a:stretch>
      </xdr:blipFill>
      <xdr:spPr>
        <a:xfrm>
          <a:off x="12219305" y="8943975"/>
          <a:ext cx="541655" cy="131000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1280160</xdr:rowOff>
    </xdr:to>
    <xdr:pic>
      <xdr:nvPicPr>
        <xdr:cNvPr id="688" name="Picture 438836" hidden="1"/>
        <xdr:cNvPicPr/>
      </xdr:nvPicPr>
      <xdr:blipFill>
        <a:blip r:embed="rId1"/>
        <a:stretch>
          <a:fillRect/>
        </a:stretch>
      </xdr:blipFill>
      <xdr:spPr>
        <a:xfrm>
          <a:off x="12219305" y="8943975"/>
          <a:ext cx="541655" cy="12801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1224280</xdr:rowOff>
    </xdr:to>
    <xdr:pic>
      <xdr:nvPicPr>
        <xdr:cNvPr id="689" name="Picture 438836" hidden="1"/>
        <xdr:cNvPicPr/>
      </xdr:nvPicPr>
      <xdr:blipFill>
        <a:blip r:embed="rId1"/>
        <a:stretch>
          <a:fillRect/>
        </a:stretch>
      </xdr:blipFill>
      <xdr:spPr>
        <a:xfrm>
          <a:off x="12219305" y="8943975"/>
          <a:ext cx="541655" cy="12242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1280160</xdr:rowOff>
    </xdr:to>
    <xdr:pic>
      <xdr:nvPicPr>
        <xdr:cNvPr id="690" name="Picture 438836" hidden="1"/>
        <xdr:cNvPicPr/>
      </xdr:nvPicPr>
      <xdr:blipFill>
        <a:blip r:embed="rId1"/>
        <a:stretch>
          <a:fillRect/>
        </a:stretch>
      </xdr:blipFill>
      <xdr:spPr>
        <a:xfrm>
          <a:off x="12219305" y="8943975"/>
          <a:ext cx="541655" cy="12801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1224280</xdr:rowOff>
    </xdr:to>
    <xdr:pic>
      <xdr:nvPicPr>
        <xdr:cNvPr id="691" name="Picture 438836" hidden="1"/>
        <xdr:cNvPicPr/>
      </xdr:nvPicPr>
      <xdr:blipFill>
        <a:blip r:embed="rId1"/>
        <a:stretch>
          <a:fillRect/>
        </a:stretch>
      </xdr:blipFill>
      <xdr:spPr>
        <a:xfrm>
          <a:off x="12219305" y="8943975"/>
          <a:ext cx="541655" cy="12242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1204595</xdr:rowOff>
    </xdr:to>
    <xdr:pic>
      <xdr:nvPicPr>
        <xdr:cNvPr id="692" name="Picture 438836" hidden="1"/>
        <xdr:cNvPicPr/>
      </xdr:nvPicPr>
      <xdr:blipFill>
        <a:blip r:embed="rId1"/>
        <a:stretch>
          <a:fillRect/>
        </a:stretch>
      </xdr:blipFill>
      <xdr:spPr>
        <a:xfrm>
          <a:off x="12219305" y="8943975"/>
          <a:ext cx="541655" cy="120459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1312545</xdr:rowOff>
    </xdr:to>
    <xdr:pic>
      <xdr:nvPicPr>
        <xdr:cNvPr id="693" name="Picture 438836" hidden="1"/>
        <xdr:cNvPicPr/>
      </xdr:nvPicPr>
      <xdr:blipFill>
        <a:blip r:embed="rId1"/>
        <a:stretch>
          <a:fillRect/>
        </a:stretch>
      </xdr:blipFill>
      <xdr:spPr>
        <a:xfrm>
          <a:off x="12219305" y="8943975"/>
          <a:ext cx="541655" cy="13125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1204595</xdr:rowOff>
    </xdr:to>
    <xdr:pic>
      <xdr:nvPicPr>
        <xdr:cNvPr id="694" name="Picture 438836" hidden="1"/>
        <xdr:cNvPicPr/>
      </xdr:nvPicPr>
      <xdr:blipFill>
        <a:blip r:embed="rId1"/>
        <a:stretch>
          <a:fillRect/>
        </a:stretch>
      </xdr:blipFill>
      <xdr:spPr>
        <a:xfrm>
          <a:off x="12219305" y="8943975"/>
          <a:ext cx="541655" cy="120459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1312545</xdr:rowOff>
    </xdr:to>
    <xdr:pic>
      <xdr:nvPicPr>
        <xdr:cNvPr id="695" name="Picture 438836" hidden="1"/>
        <xdr:cNvPicPr/>
      </xdr:nvPicPr>
      <xdr:blipFill>
        <a:blip r:embed="rId1"/>
        <a:stretch>
          <a:fillRect/>
        </a:stretch>
      </xdr:blipFill>
      <xdr:spPr>
        <a:xfrm>
          <a:off x="12219305" y="8943975"/>
          <a:ext cx="541655" cy="1312545"/>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1206500</xdr:rowOff>
    </xdr:to>
    <xdr:pic>
      <xdr:nvPicPr>
        <xdr:cNvPr id="696" name="Picture 438836" hidden="1"/>
        <xdr:cNvPicPr/>
      </xdr:nvPicPr>
      <xdr:blipFill>
        <a:blip r:embed="rId1"/>
        <a:stretch>
          <a:fillRect/>
        </a:stretch>
      </xdr:blipFill>
      <xdr:spPr>
        <a:xfrm>
          <a:off x="12219305" y="8943975"/>
          <a:ext cx="541655" cy="12065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1369060</xdr:rowOff>
    </xdr:to>
    <xdr:pic>
      <xdr:nvPicPr>
        <xdr:cNvPr id="697" name="Picture 438836" hidden="1"/>
        <xdr:cNvPicPr/>
      </xdr:nvPicPr>
      <xdr:blipFill>
        <a:blip r:embed="rId1"/>
        <a:stretch>
          <a:fillRect/>
        </a:stretch>
      </xdr:blipFill>
      <xdr:spPr>
        <a:xfrm>
          <a:off x="12219305" y="8943975"/>
          <a:ext cx="541655" cy="13690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1313180</xdr:rowOff>
    </xdr:to>
    <xdr:pic>
      <xdr:nvPicPr>
        <xdr:cNvPr id="698" name="Picture 438836" hidden="1"/>
        <xdr:cNvPicPr/>
      </xdr:nvPicPr>
      <xdr:blipFill>
        <a:blip r:embed="rId1"/>
        <a:stretch>
          <a:fillRect/>
        </a:stretch>
      </xdr:blipFill>
      <xdr:spPr>
        <a:xfrm>
          <a:off x="12219305" y="8943975"/>
          <a:ext cx="541655" cy="131318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1206500</xdr:rowOff>
    </xdr:to>
    <xdr:pic>
      <xdr:nvPicPr>
        <xdr:cNvPr id="699" name="Picture 438836" hidden="1"/>
        <xdr:cNvPicPr/>
      </xdr:nvPicPr>
      <xdr:blipFill>
        <a:blip r:embed="rId1"/>
        <a:stretch>
          <a:fillRect/>
        </a:stretch>
      </xdr:blipFill>
      <xdr:spPr>
        <a:xfrm>
          <a:off x="12219305" y="8943975"/>
          <a:ext cx="541655" cy="120650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1369060</xdr:rowOff>
    </xdr:to>
    <xdr:pic>
      <xdr:nvPicPr>
        <xdr:cNvPr id="700" name="Picture 438836" hidden="1"/>
        <xdr:cNvPicPr/>
      </xdr:nvPicPr>
      <xdr:blipFill>
        <a:blip r:embed="rId1"/>
        <a:stretch>
          <a:fillRect/>
        </a:stretch>
      </xdr:blipFill>
      <xdr:spPr>
        <a:xfrm>
          <a:off x="12219305" y="8943975"/>
          <a:ext cx="541655" cy="1369060"/>
        </a:xfrm>
        <a:prstGeom prst="rect">
          <a:avLst/>
        </a:prstGeom>
        <a:noFill/>
        <a:ln w="9525">
          <a:noFill/>
        </a:ln>
      </xdr:spPr>
    </xdr:pic>
    <xdr:clientData/>
  </xdr:twoCellAnchor>
  <xdr:twoCellAnchor editAs="oneCell">
    <xdr:from>
      <xdr:col>12</xdr:col>
      <xdr:colOff>0</xdr:colOff>
      <xdr:row>10</xdr:row>
      <xdr:rowOff>0</xdr:rowOff>
    </xdr:from>
    <xdr:to>
      <xdr:col>13</xdr:col>
      <xdr:colOff>0</xdr:colOff>
      <xdr:row>10</xdr:row>
      <xdr:rowOff>1313180</xdr:rowOff>
    </xdr:to>
    <xdr:pic>
      <xdr:nvPicPr>
        <xdr:cNvPr id="701" name="Picture 438836" hidden="1"/>
        <xdr:cNvPicPr/>
      </xdr:nvPicPr>
      <xdr:blipFill>
        <a:blip r:embed="rId1"/>
        <a:stretch>
          <a:fillRect/>
        </a:stretch>
      </xdr:blipFill>
      <xdr:spPr>
        <a:xfrm>
          <a:off x="12219305" y="8943975"/>
          <a:ext cx="541655" cy="13131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5490;\&#27931;&#28006;&#21439;2025&#24180;&#24041;&#22266;&#25299;&#23637;&#33073;&#36139;&#25915;&#22362;&#25104;&#26524;&#21644;&#20065;&#26449;&#25391;&#20852;&#39033;&#30446;&#31532;&#19968;&#25209;&#36164;&#37329;&#20998;&#37197;&#65288;46810&#19975;&#20803;+8459&#19975;&#20803;+9196&#19975;&#20803;&#65289;2025.6.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洛浦县项目库4.44"/>
      <sheetName val="计划实施5.20-59个项目"/>
      <sheetName val="年度计划6.2-57个项目"/>
      <sheetName val="支付计划"/>
      <sheetName val="Sheet1"/>
    </sheetNames>
    <sheetDataSet>
      <sheetData sheetId="0">
        <row r="3">
          <cell r="C3" t="str">
            <v>项目名称</v>
          </cell>
          <cell r="D3" t="str">
            <v>项目类别</v>
          </cell>
          <cell r="E3" t="str">
            <v>建设性质（新建、续建、改扩建）</v>
          </cell>
          <cell r="F3" t="str">
            <v>建设起至期限</v>
          </cell>
          <cell r="G3" t="str">
            <v>实施地点</v>
          </cell>
          <cell r="H3" t="str">
            <v>主要建设任务</v>
          </cell>
          <cell r="I3" t="str">
            <v>建设单位</v>
          </cell>
          <cell r="J3" t="str">
            <v>建设规模</v>
          </cell>
          <cell r="K3" t="str">
            <v>县市实施单位</v>
          </cell>
          <cell r="L3" t="str">
            <v>项目主管部门</v>
          </cell>
          <cell r="M3" t="str">
            <v>责任人</v>
          </cell>
          <cell r="N3" t="str">
            <v>资金来源</v>
          </cell>
          <cell r="O3" t="str">
            <v>其中</v>
          </cell>
        </row>
        <row r="3">
          <cell r="Z3" t="str">
            <v>绩效目标</v>
          </cell>
          <cell r="AA3" t="str">
            <v>备注</v>
          </cell>
        </row>
        <row r="4">
          <cell r="O4" t="str">
            <v>项目总投资</v>
          </cell>
          <cell r="P4" t="str">
            <v>截止2024年已安排资金</v>
          </cell>
          <cell r="Q4" t="str">
            <v>2025年计划安排衔接资金情况</v>
          </cell>
        </row>
        <row r="4">
          <cell r="V4" t="str">
            <v>2025年计划安排其他政府投资</v>
          </cell>
          <cell r="W4" t="str">
            <v>企业投资</v>
          </cell>
        </row>
        <row r="5">
          <cell r="Q5" t="str">
            <v>小计</v>
          </cell>
          <cell r="R5" t="str">
            <v>计划安排中央衔接补助资金</v>
          </cell>
          <cell r="S5" t="str">
            <v>计划安排自治区衔接补助资金</v>
          </cell>
          <cell r="T5" t="str">
            <v>计划安排地方政府债券资金</v>
          </cell>
          <cell r="U5" t="str">
            <v>计划安排地、县配套资金</v>
          </cell>
        </row>
        <row r="5">
          <cell r="W5" t="str">
            <v>小计</v>
          </cell>
          <cell r="X5" t="str">
            <v>截止2024年年已安排资金</v>
          </cell>
          <cell r="Y5" t="str">
            <v>2025年计划安排资金</v>
          </cell>
        </row>
        <row r="6">
          <cell r="O6">
            <v>169663.3049</v>
          </cell>
          <cell r="P6">
            <v>6761.21</v>
          </cell>
          <cell r="Q6">
            <v>142697.7149</v>
          </cell>
          <cell r="R6">
            <v>127928.6549</v>
          </cell>
          <cell r="S6">
            <v>16019.06</v>
          </cell>
        </row>
        <row r="6">
          <cell r="U6">
            <v>150</v>
          </cell>
          <cell r="V6">
            <v>0</v>
          </cell>
          <cell r="W6">
            <v>6109</v>
          </cell>
          <cell r="X6">
            <v>0</v>
          </cell>
          <cell r="Y6">
            <v>6109</v>
          </cell>
        </row>
        <row r="7">
          <cell r="C7" t="str">
            <v>和田地区洛浦县东、西片区供水保障工程（四期）</v>
          </cell>
          <cell r="D7" t="str">
            <v>乡村建设类</v>
          </cell>
          <cell r="E7" t="str">
            <v>续建</v>
          </cell>
          <cell r="F7" t="str">
            <v>2024.06-2025.03</v>
          </cell>
          <cell r="G7" t="str">
            <v>洛浦县恰尔巴格镇</v>
          </cell>
          <cell r="H7" t="str">
            <v>供水片区共改造配水管网DN200~DN40PE聚乙烯管共143.8km，其中DN200PE管3.06km，DN160PE管7.73km，DN110PE管12.42km，DN9OPE管33.83km，DN63PE管86.75km。砖砌矩形阀门井33座，砖砌矩形排水井7座，管道过支斗渠7座。</v>
          </cell>
          <cell r="I7" t="str">
            <v>km</v>
          </cell>
          <cell r="J7">
            <v>143.8</v>
          </cell>
          <cell r="K7" t="str">
            <v>洛浦县灌溉用水服务中心</v>
          </cell>
          <cell r="L7" t="str">
            <v>洛浦县水利局</v>
          </cell>
          <cell r="M7" t="str">
            <v>罗志</v>
          </cell>
          <cell r="N7" t="str">
            <v>巩固任务资金</v>
          </cell>
          <cell r="O7">
            <v>5800</v>
          </cell>
          <cell r="P7">
            <v>4674.94</v>
          </cell>
          <cell r="Q7">
            <v>1125.06</v>
          </cell>
        </row>
        <row r="7">
          <cell r="S7">
            <v>1125.06</v>
          </cell>
        </row>
        <row r="7">
          <cell r="Z7" t="str">
            <v>通过改造供水管网143.8km，对给水系统进行整合优化，从根本上解决供水规模偏小、管网漏损率较高等问题，进一步提高供水保障能力。</v>
          </cell>
          <cell r="AA7" t="str">
            <v>建议2025年实施</v>
          </cell>
          <cell r="AB7" t="str">
            <v>2024-653224-0055</v>
          </cell>
        </row>
        <row r="8">
          <cell r="C8" t="str">
            <v>洛浦县农业园东片区2024年粮食产能提升场外供水管道项目</v>
          </cell>
          <cell r="D8" t="str">
            <v>产业发展类</v>
          </cell>
          <cell r="E8" t="str">
            <v>续建</v>
          </cell>
          <cell r="F8" t="str">
            <v>2024.06-2025.03</v>
          </cell>
          <cell r="G8" t="str">
            <v>洛浦县农业园东片区</v>
          </cell>
          <cell r="H8" t="str">
            <v>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v>
          </cell>
          <cell r="I8" t="str">
            <v>km</v>
          </cell>
          <cell r="J8">
            <v>9.225</v>
          </cell>
          <cell r="K8" t="str">
            <v>洛浦县灌溉用水服务中心</v>
          </cell>
          <cell r="L8" t="str">
            <v>洛浦县水利局</v>
          </cell>
          <cell r="M8" t="str">
            <v>罗志</v>
          </cell>
          <cell r="N8" t="str">
            <v>巩固任务资金</v>
          </cell>
          <cell r="O8">
            <v>2830</v>
          </cell>
          <cell r="P8">
            <v>2086.27</v>
          </cell>
          <cell r="Q8">
            <v>743.73</v>
          </cell>
          <cell r="R8">
            <v>743.73</v>
          </cell>
        </row>
        <row r="8">
          <cell r="Z8" t="str">
            <v>提高农业灌溉水平，扩大有效灌溉面积，解决灌溉用水不足，助力农户增收致富。</v>
          </cell>
          <cell r="AA8" t="str">
            <v>建议2025年实施</v>
          </cell>
          <cell r="AB8" t="str">
            <v>2024-653224-0092</v>
          </cell>
        </row>
        <row r="9">
          <cell r="C9" t="str">
            <v>洛浦县杭桂镇特色沙产业荒漠生态修复项目</v>
          </cell>
          <cell r="D9" t="str">
            <v>产业发展类</v>
          </cell>
          <cell r="E9" t="str">
            <v>新建</v>
          </cell>
          <cell r="F9" t="str">
            <v>2025.03-2025.06</v>
          </cell>
          <cell r="G9" t="str">
            <v>洛浦县杭桂镇</v>
          </cell>
          <cell r="H9" t="str">
            <v>新建电力配套设施14.88km线路;新建12座机电井;新建水利配套设施，包括地埋管、出水桩、地下管网;新铺沙砾路19.62km(主路宽6米，辅路宽4米)，实施6014.5亩沙漠化土地治理。</v>
          </cell>
          <cell r="I9" t="str">
            <v>km/座</v>
          </cell>
          <cell r="J9" t="str">
            <v>14.88/12</v>
          </cell>
          <cell r="K9" t="str">
            <v>洛浦县杭桂镇人民政府</v>
          </cell>
          <cell r="L9" t="str">
            <v>洛浦县林业和草原局</v>
          </cell>
          <cell r="M9" t="str">
            <v>托力木·贾纳尔</v>
          </cell>
          <cell r="N9" t="str">
            <v>巩固任务资金</v>
          </cell>
          <cell r="O9">
            <v>2485</v>
          </cell>
        </row>
        <row r="9">
          <cell r="Q9">
            <v>2010</v>
          </cell>
          <cell r="R9">
            <v>2010</v>
          </cell>
        </row>
        <row r="9">
          <cell r="W9">
            <v>475</v>
          </cell>
        </row>
        <row r="9">
          <cell r="Y9">
            <v>475</v>
          </cell>
          <cell r="Z9" t="str">
            <v>项目建成后，土地分配给农户种植林草，进一步推进以沙产业带动群众增收致富，实现生态环境改善。</v>
          </cell>
          <cell r="AA9" t="str">
            <v>建议2025年实施</v>
          </cell>
          <cell r="AB9" t="str">
            <v>2024-653224-0116</v>
          </cell>
        </row>
        <row r="10">
          <cell r="C10" t="str">
            <v>洛浦县拜什托格拉克乡特色沙产业荒漠生态修复项目</v>
          </cell>
          <cell r="D10" t="str">
            <v>产业发展类</v>
          </cell>
          <cell r="E10" t="str">
            <v>新建</v>
          </cell>
          <cell r="F10" t="str">
            <v>2025.01-2025.12</v>
          </cell>
          <cell r="G10" t="str">
            <v>洛浦县拜什托格拉克乡</v>
          </cell>
          <cell r="H10" t="str">
            <v>新建砂砾石道路30.904km；新建机电井24眼；新建输变电线路28.5km及配套设备；新建11062.5亩滴灌管网及配套。</v>
          </cell>
          <cell r="I10" t="str">
            <v>km</v>
          </cell>
          <cell r="J10">
            <v>30.904</v>
          </cell>
          <cell r="K10" t="str">
            <v>洛浦县拜什托格拉克乡人民政府</v>
          </cell>
          <cell r="L10" t="str">
            <v>洛浦县林业和草原局</v>
          </cell>
          <cell r="M10" t="str">
            <v>乃比江·杰力力</v>
          </cell>
          <cell r="N10" t="str">
            <v>巩固任务资金</v>
          </cell>
          <cell r="O10">
            <v>5134.92</v>
          </cell>
        </row>
        <row r="10">
          <cell r="Q10">
            <v>3534.92</v>
          </cell>
          <cell r="R10">
            <v>3534.92</v>
          </cell>
        </row>
        <row r="10">
          <cell r="W10">
            <v>1600</v>
          </cell>
        </row>
        <row r="10">
          <cell r="Y10">
            <v>1600</v>
          </cell>
          <cell r="Z10" t="str">
            <v>项目建成后，土地分配给农户种植林草，进一步推进以沙产业带动群众增收致富，实现生态环境改善。</v>
          </cell>
          <cell r="AA10" t="str">
            <v>建议2025年实施</v>
          </cell>
          <cell r="AB10" t="str">
            <v>2024-653224-0113</v>
          </cell>
        </row>
        <row r="11">
          <cell r="C11" t="str">
            <v>洛浦县2025年小额贷款贴息项目</v>
          </cell>
          <cell r="D11" t="str">
            <v>产业发展类</v>
          </cell>
          <cell r="E11" t="str">
            <v>新建</v>
          </cell>
          <cell r="F11" t="str">
            <v>2025.01-2025.12</v>
          </cell>
          <cell r="G11" t="str">
            <v>洛浦县布亚乡、恰尔巴格镇、山普鲁镇、纳瓦乡、杭桂镇、多鲁镇、洛浦镇、拜什托格拉克乡、阿其克乡</v>
          </cell>
          <cell r="H11" t="str">
            <v>用于全县申请脱贫人口小额贷款贴息，申请人员是全县建档立卡脱贫人口、监测人口，贴息利率按照金融机构发放脱贫人口小额贷款时利率，</v>
          </cell>
          <cell r="I11" t="str">
            <v>户</v>
          </cell>
          <cell r="J11">
            <v>19000</v>
          </cell>
          <cell r="K11" t="str">
            <v>洛浦县农业农村局</v>
          </cell>
          <cell r="L11" t="str">
            <v>洛浦县农业农村局</v>
          </cell>
          <cell r="M11" t="str">
            <v>玉苏普江·穆拉提</v>
          </cell>
          <cell r="N11" t="str">
            <v>巩固任务资金</v>
          </cell>
          <cell r="O11">
            <v>2800</v>
          </cell>
        </row>
        <row r="11">
          <cell r="Q11">
            <v>2800</v>
          </cell>
          <cell r="R11">
            <v>2800</v>
          </cell>
        </row>
        <row r="11">
          <cell r="Z11" t="str">
            <v>用于全县脱贫人口、监测人口小额信贷贴息资金，鼓励和引导脱贫人口和监测对象发展特色优势产业实现持续稳定增收。</v>
          </cell>
          <cell r="AA11" t="str">
            <v>建议2025年实施</v>
          </cell>
          <cell r="AB11" t="str">
            <v>2025-653224-0001</v>
          </cell>
        </row>
        <row r="12">
          <cell r="C12" t="str">
            <v>洛浦县2025年项目管理费</v>
          </cell>
          <cell r="D12" t="str">
            <v>项目管理费</v>
          </cell>
          <cell r="E12" t="str">
            <v>新建</v>
          </cell>
          <cell r="F12" t="str">
            <v>2025.01-2025.12</v>
          </cell>
          <cell r="G12" t="str">
            <v>洛浦县布亚乡、恰尔巴格镇、山普鲁镇、纳瓦乡、杭桂镇、多鲁镇、洛浦镇、拜什托格拉克乡、阿其克乡</v>
          </cell>
          <cell r="H12" t="str">
            <v>按照衔接资金管理费使用要求列支，主要用于项目前期设计、评审、招标、监理、以及验收等与项目管理相关的支出。</v>
          </cell>
        </row>
        <row r="12">
          <cell r="K12" t="str">
            <v>洛浦县农业农村局</v>
          </cell>
          <cell r="L12" t="str">
            <v>洛浦县农业农村局</v>
          </cell>
          <cell r="M12" t="str">
            <v>玉苏普江·穆拉提</v>
          </cell>
          <cell r="N12" t="str">
            <v>巩固任务资金</v>
          </cell>
          <cell r="O12">
            <v>400</v>
          </cell>
        </row>
        <row r="12">
          <cell r="Q12">
            <v>400</v>
          </cell>
          <cell r="R12">
            <v>400</v>
          </cell>
        </row>
        <row r="12">
          <cell r="Z12" t="str">
            <v>通过聘请项目管理公司，可以有效提高项目的效率和质量，防范化解潜在风险，确保项目按时在预算内完成。</v>
          </cell>
          <cell r="AA12" t="str">
            <v>建议2025年实施</v>
          </cell>
          <cell r="AB12" t="str">
            <v>2025-653224-0002</v>
          </cell>
        </row>
        <row r="13">
          <cell r="C13" t="str">
            <v>洛浦县2025年项目管理费（二期）</v>
          </cell>
          <cell r="D13" t="str">
            <v>项目管理费</v>
          </cell>
          <cell r="E13" t="str">
            <v>新建</v>
          </cell>
          <cell r="F13" t="str">
            <v>2025.01-2025.12</v>
          </cell>
          <cell r="G13" t="str">
            <v>洛浦县布亚乡、恰尔巴格镇、山普鲁镇、纳瓦乡、杭桂镇、多鲁镇、洛浦镇、拜什托格拉克乡、阿其克乡</v>
          </cell>
          <cell r="H13" t="str">
            <v>用于编制洛浦县农业农村产业发展“十五五”规划、洛浦县永久基本农田全部建设为高标准农田规划、洛浦县乡村振兴“十五五”规划、绩效评价、项目全过程法务咨询等与项目管理相关的支出。</v>
          </cell>
        </row>
        <row r="13">
          <cell r="K13" t="str">
            <v>洛浦县农业农村局</v>
          </cell>
          <cell r="L13" t="str">
            <v>洛浦县农业农村局</v>
          </cell>
          <cell r="M13" t="str">
            <v>玉苏普江·穆拉提</v>
          </cell>
          <cell r="N13" t="str">
            <v>巩固任务资金</v>
          </cell>
          <cell r="O13">
            <v>150</v>
          </cell>
        </row>
        <row r="13">
          <cell r="Q13">
            <v>150</v>
          </cell>
        </row>
        <row r="13">
          <cell r="U13">
            <v>150</v>
          </cell>
        </row>
        <row r="13">
          <cell r="Z13" t="str">
            <v>有效提高资金使用效率，防范化解项目潜在风险，确保项目高质量建成投产达效。</v>
          </cell>
          <cell r="AA13" t="str">
            <v>建议2025年实施</v>
          </cell>
          <cell r="AB13" t="str">
            <v>2025-653224-0003</v>
          </cell>
        </row>
        <row r="14">
          <cell r="C14" t="str">
            <v>洛浦县2025年脱贫人口（含监测对象）公共服务岗位补助项目</v>
          </cell>
          <cell r="D14" t="str">
            <v>就业项目</v>
          </cell>
          <cell r="E14" t="str">
            <v>新建</v>
          </cell>
          <cell r="F14" t="str">
            <v>2025.01-2025.12</v>
          </cell>
          <cell r="G14" t="str">
            <v>洛浦县布亚乡、恰尔巴格镇、山普鲁镇、纳瓦乡、杭桂镇、多鲁镇、洛浦镇、拜什托格拉克乡、阿其克乡</v>
          </cell>
          <cell r="H14" t="str">
            <v>从全县县域内脱贫人口（含检测对象）就业对象中筛选出符合享受衔接资金补助的公共服务岗位人员予以补助。共计3400人，补助标注按照和田地区最低工资标准执行。</v>
          </cell>
          <cell r="I14" t="str">
            <v>人</v>
          </cell>
          <cell r="J14">
            <v>3400</v>
          </cell>
          <cell r="K14" t="str">
            <v>洛浦县人社局</v>
          </cell>
          <cell r="L14" t="str">
            <v>洛浦县农业农村局</v>
          </cell>
          <cell r="M14" t="str">
            <v>穆拉迪力·麦提热黑木</v>
          </cell>
          <cell r="N14" t="str">
            <v>巩固任务资金</v>
          </cell>
          <cell r="O14">
            <v>7140</v>
          </cell>
        </row>
        <row r="14">
          <cell r="Q14">
            <v>7140</v>
          </cell>
          <cell r="R14">
            <v>7140</v>
          </cell>
        </row>
        <row r="14">
          <cell r="Z14" t="str">
            <v>激励和引导公益性岗位中的脱贫人口（含监测对象）就业增收，持续巩固脱贫攻坚成果，助力乡村全面振兴。</v>
          </cell>
          <cell r="AA14" t="str">
            <v>建议2025年实施</v>
          </cell>
          <cell r="AB14" t="str">
            <v>2025-653224-0004</v>
          </cell>
        </row>
        <row r="15">
          <cell r="C15" t="str">
            <v>洛浦县农村公路日常护管员项目</v>
          </cell>
          <cell r="D15" t="str">
            <v>就业项目</v>
          </cell>
          <cell r="E15" t="str">
            <v>新建</v>
          </cell>
          <cell r="F15" t="str">
            <v>2025.01-2025.12</v>
          </cell>
          <cell r="G15" t="str">
            <v>洛浦县布亚乡、恰尔巴格镇、山普鲁镇、纳瓦乡、杭桂镇、多鲁镇、洛浦镇、拜什托格拉克乡、阿其克乡</v>
          </cell>
          <cell r="H15" t="str">
            <v>为全县950名护路员发放劳务补助。</v>
          </cell>
          <cell r="I15" t="str">
            <v>名</v>
          </cell>
          <cell r="J15">
            <v>950</v>
          </cell>
          <cell r="K15" t="str">
            <v>洛浦县交通局</v>
          </cell>
          <cell r="L15" t="str">
            <v>洛浦县农业农村局</v>
          </cell>
          <cell r="M15" t="str">
            <v>木特力甫·阿不都艾尼</v>
          </cell>
          <cell r="N15" t="str">
            <v>巩固任务资金</v>
          </cell>
          <cell r="O15">
            <v>1140</v>
          </cell>
        </row>
        <row r="15">
          <cell r="Q15">
            <v>1140</v>
          </cell>
        </row>
        <row r="15">
          <cell r="S15">
            <v>1140</v>
          </cell>
        </row>
        <row r="15">
          <cell r="Z15" t="str">
            <v>通过护路员解决950个岗位，每人每年补助1.2万元。</v>
          </cell>
          <cell r="AA15" t="str">
            <v>建议2025年实施</v>
          </cell>
          <cell r="AB15" t="str">
            <v>2025-653224-0005</v>
          </cell>
        </row>
        <row r="16">
          <cell r="C16" t="str">
            <v>洛浦县2025年雨露计划资助项目</v>
          </cell>
          <cell r="D16" t="str">
            <v>巩固三保障成果</v>
          </cell>
          <cell r="E16" t="str">
            <v>新建</v>
          </cell>
          <cell r="F16" t="str">
            <v>2025.01-2025.12</v>
          </cell>
          <cell r="G16" t="str">
            <v>洛浦县布亚乡、恰尔巴格镇、山普鲁镇、纳瓦乡、杭桂镇、多鲁镇、洛浦镇、拜什托格拉克乡、阿其克乡</v>
          </cell>
          <cell r="H16" t="str">
            <v>资助我县6800名原建档立卡已脱贫、“三类户”家庭接受中等职业教育（含普通中专、成人中专、职业高中、技工院校）、高等职业教育应往届大中专学生，按照3000元/生/学年的资助标准进行资助。</v>
          </cell>
          <cell r="I16" t="str">
            <v>名</v>
          </cell>
          <cell r="J16">
            <v>6800</v>
          </cell>
          <cell r="K16" t="str">
            <v>洛浦县教育局</v>
          </cell>
          <cell r="L16" t="str">
            <v>洛浦县教育局</v>
          </cell>
          <cell r="M16" t="str">
            <v>许万江</v>
          </cell>
          <cell r="N16" t="str">
            <v>巩固任务资金</v>
          </cell>
          <cell r="O16">
            <v>2040</v>
          </cell>
        </row>
        <row r="16">
          <cell r="Q16">
            <v>2040</v>
          </cell>
          <cell r="R16">
            <v>2040</v>
          </cell>
        </row>
        <row r="16">
          <cell r="Z16" t="str">
            <v>为进一步巩固和拓展脱贫成果，在过渡期内保持学生资助力度总体稳定，对建档立卡已脱贫、“三类户”家庭子女接受中等职业教育、高等职业教育应往届大中专学生予以补助。</v>
          </cell>
          <cell r="AA16" t="str">
            <v>建议2025年实施</v>
          </cell>
          <cell r="AB16" t="str">
            <v>2025-653224-0006</v>
          </cell>
        </row>
        <row r="17">
          <cell r="C17" t="str">
            <v>洛浦县2025年边销茶入户项目</v>
          </cell>
          <cell r="D17" t="str">
            <v>其他类</v>
          </cell>
          <cell r="E17" t="str">
            <v>新建</v>
          </cell>
          <cell r="F17" t="str">
            <v>2024.03-2024.07</v>
          </cell>
          <cell r="G17" t="str">
            <v>洛浦县山普鲁镇、恰尔巴格镇、纳瓦乡、拜什托格拉克乡、阿其克乡</v>
          </cell>
          <cell r="H17" t="str">
            <v>采购边销茶，以慰问等方式发放给山普鲁镇、恰尔巴格镇、纳瓦乡、拜什托格拉克乡、阿其克乡困难群众14448户，按照2公斤/户的标准发放,共采购28896公斤低氟茶；</v>
          </cell>
          <cell r="I17" t="str">
            <v>户</v>
          </cell>
          <cell r="J17">
            <v>14448</v>
          </cell>
          <cell r="K17" t="str">
            <v>洛浦县民宗委</v>
          </cell>
          <cell r="L17" t="str">
            <v>中共洛浦县委统战部</v>
          </cell>
          <cell r="M17" t="str">
            <v>王朋伟</v>
          </cell>
          <cell r="N17" t="str">
            <v>少数民族发展资金</v>
          </cell>
          <cell r="O17">
            <v>57</v>
          </cell>
        </row>
        <row r="17">
          <cell r="Q17">
            <v>57</v>
          </cell>
          <cell r="R17">
            <v>57</v>
          </cell>
        </row>
        <row r="17">
          <cell r="Z17" t="str">
            <v>倡导“健康饮茶”“送茶入户”，遏制饮茶型地氟病的蔓延。</v>
          </cell>
          <cell r="AA17" t="str">
            <v>建议2025年实施</v>
          </cell>
          <cell r="AB17" t="str">
            <v>2025-653224-0007</v>
          </cell>
        </row>
        <row r="18">
          <cell r="C18" t="str">
            <v>洛浦县2025年支持发展畜牧业产业到户项目</v>
          </cell>
          <cell r="D18" t="str">
            <v>产业发展类</v>
          </cell>
          <cell r="E18" t="str">
            <v>新建</v>
          </cell>
          <cell r="F18" t="str">
            <v>2025.01-2025.09</v>
          </cell>
          <cell r="G18" t="str">
            <v>洛浦县布亚乡、恰尔巴格镇、纳瓦乡、山普鲁镇、杭桂镇、多鲁镇、洛浦镇、拜什托格拉克乡、阿其克乡</v>
          </cell>
          <cell r="H18" t="str">
            <v>新增能繁母牛11464头，补助资金4585.6万元；自繁自育母牛补助7869头，补助资金2360.7万元；新增能繁母羊9736只，补助资金389.44万元；自繁自育母羊补助26911只，补助资金807.33万元；新增能繁母驴53只，补助资金21.2万元；新增能繁母骆驼382只，补助资金152.8万元；养殖鸡、鸭、鹅32582羽，补助资金32.582万元；鸽子养殖1250羽，补助资金0.375万元；青贮窖新建90座，补助资金9万元；青贮窖改造642座，补助资金32.1万元；养殖圈舍改造1161座，补助资金116.1万元；自繁新增母驴31只，补助资金9.3万元；自繁新增母骆驼79只，补助资金23.7万元。</v>
          </cell>
          <cell r="I18" t="str">
            <v>头</v>
          </cell>
        </row>
        <row r="18">
          <cell r="K18" t="str">
            <v>洛浦县农业农村局</v>
          </cell>
          <cell r="L18" t="str">
            <v>洛浦县农业农村局</v>
          </cell>
          <cell r="M18" t="str">
            <v>玉苏普江·穆拉提</v>
          </cell>
          <cell r="N18" t="str">
            <v>巩固任务资金</v>
          </cell>
          <cell r="O18">
            <v>7540.227</v>
          </cell>
        </row>
        <row r="18">
          <cell r="Q18">
            <v>7540.227</v>
          </cell>
          <cell r="R18">
            <v>7540.227</v>
          </cell>
        </row>
        <row r="18">
          <cell r="Z18" t="str">
            <v>激励和引导脱贫人口和监测对象发展养殖业，助力实现持续增收。</v>
          </cell>
          <cell r="AA18" t="str">
            <v>建议2025年实施</v>
          </cell>
          <cell r="AB18" t="str">
            <v>2025-653224-0008</v>
          </cell>
        </row>
        <row r="19">
          <cell r="C19" t="str">
            <v>洛浦县2025年支持发展种植业到户项目</v>
          </cell>
          <cell r="D19" t="str">
            <v>产业发展类</v>
          </cell>
          <cell r="E19" t="str">
            <v>新建</v>
          </cell>
          <cell r="F19" t="str">
            <v>2025.01-2025.09</v>
          </cell>
          <cell r="G19" t="str">
            <v>洛浦县布亚乡、恰尔巴格镇、山普鲁镇、纳瓦乡、杭桂镇、多鲁镇、洛浦镇、拜什托格拉克乡、阿其克乡</v>
          </cell>
          <cell r="H19" t="str">
            <v>种植小麦12.16万亩，补助资金1824万元；种植正播玉米2.11万亩，补助资金316.5万元；深松整地9.4万立方米，补助资金141万元；积造有机肥18.9万亩，补助资金567万元；滴灌灌溉4732亩，补助资金14.196万元；庭院经济1547亩，补助资金154.7万元。</v>
          </cell>
          <cell r="I19" t="str">
            <v>亩</v>
          </cell>
        </row>
        <row r="19">
          <cell r="K19" t="str">
            <v>洛浦县农业农村局</v>
          </cell>
          <cell r="L19" t="str">
            <v>洛浦县农业农村局</v>
          </cell>
          <cell r="M19" t="str">
            <v>玉苏普江·穆拉提</v>
          </cell>
          <cell r="N19" t="str">
            <v>巩固任务资金</v>
          </cell>
          <cell r="O19">
            <v>3017.396</v>
          </cell>
        </row>
        <row r="19">
          <cell r="Q19">
            <v>3017.396</v>
          </cell>
          <cell r="R19">
            <v>3017.396</v>
          </cell>
        </row>
        <row r="19">
          <cell r="Z19" t="str">
            <v>激励和引导脱贫人口和监测对象发展种植业，助力实现持续增收。</v>
          </cell>
          <cell r="AA19" t="str">
            <v>建议2025年实施</v>
          </cell>
          <cell r="AB19" t="str">
            <v>2025-653224-0009</v>
          </cell>
        </row>
        <row r="20">
          <cell r="C20" t="str">
            <v>洛浦县2025年支持自主创业补助项目</v>
          </cell>
          <cell r="D20" t="str">
            <v>就业项目</v>
          </cell>
          <cell r="E20" t="str">
            <v>新建</v>
          </cell>
          <cell r="F20" t="str">
            <v>2025.01-2025.12</v>
          </cell>
          <cell r="G20" t="str">
            <v>洛浦县布亚乡、恰尔巴格镇、山普鲁镇、纳瓦乡、杭桂镇、多鲁镇、洛浦镇、拜什托格拉克乡、阿其克乡</v>
          </cell>
          <cell r="H20" t="str">
            <v>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v>
          </cell>
          <cell r="I20" t="str">
            <v>户</v>
          </cell>
        </row>
        <row r="20">
          <cell r="K20" t="str">
            <v>洛浦县市场监督管理局</v>
          </cell>
          <cell r="L20" t="str">
            <v>洛浦县市场监督管理局</v>
          </cell>
          <cell r="M20" t="str">
            <v>阿勒腾古丽·买来依</v>
          </cell>
          <cell r="N20" t="str">
            <v>巩固任务资金</v>
          </cell>
          <cell r="O20">
            <v>100</v>
          </cell>
        </row>
        <row r="20">
          <cell r="Q20">
            <v>100</v>
          </cell>
          <cell r="R20">
            <v>100</v>
          </cell>
        </row>
        <row r="20">
          <cell r="Z20" t="str">
            <v>激励和引导脱贫人口和监测对象自主创业，助力实现持续增收。</v>
          </cell>
          <cell r="AA20" t="str">
            <v>建议2025年实施</v>
          </cell>
          <cell r="AB20" t="str">
            <v>2025-653224-0010</v>
          </cell>
        </row>
        <row r="21">
          <cell r="C21" t="str">
            <v>洛浦县2025年支持发展林果业到户项目</v>
          </cell>
          <cell r="D21" t="str">
            <v>产业发展类</v>
          </cell>
          <cell r="E21" t="str">
            <v>新建</v>
          </cell>
          <cell r="F21" t="str">
            <v>2025.01-2025.09</v>
          </cell>
          <cell r="G21" t="str">
            <v>洛浦县布亚乡、恰尔巴格镇、纳瓦乡、山普鲁镇、杭桂镇、多鲁镇、洛浦镇、拜什托格拉克乡</v>
          </cell>
          <cell r="H21" t="str">
            <v>（一）林果业。林果种植面积在1亩以上的，对种植各关键环节、薄弱环节给予适当补助。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v>
          </cell>
          <cell r="I21" t="str">
            <v>亩</v>
          </cell>
        </row>
        <row r="21">
          <cell r="K21" t="str">
            <v>洛浦县林业和草原局</v>
          </cell>
          <cell r="L21" t="str">
            <v>洛浦县林业和草原局</v>
          </cell>
          <cell r="M21" t="str">
            <v>吐送江· 阿卜杜拉</v>
          </cell>
          <cell r="N21" t="str">
            <v>巩固任务资金</v>
          </cell>
          <cell r="O21">
            <v>800</v>
          </cell>
        </row>
        <row r="21">
          <cell r="Q21">
            <v>800</v>
          </cell>
          <cell r="R21">
            <v>800</v>
          </cell>
        </row>
        <row r="21">
          <cell r="Z21" t="str">
            <v>激励和引导脱贫人口和监测对象发展特色林果，助力实现持续增收。</v>
          </cell>
          <cell r="AA21" t="str">
            <v>建议2025年实施</v>
          </cell>
          <cell r="AB21" t="str">
            <v>2025-653224-0011</v>
          </cell>
        </row>
        <row r="22">
          <cell r="C22" t="str">
            <v>洛浦县2025年支持稳岗就业一次性交通补助项目</v>
          </cell>
          <cell r="D22" t="str">
            <v>就业项目</v>
          </cell>
          <cell r="E22" t="str">
            <v>新建</v>
          </cell>
          <cell r="F22" t="str">
            <v>2025.01-2025.12</v>
          </cell>
          <cell r="G22" t="str">
            <v>洛浦县布亚乡、恰尔巴格镇、山普鲁镇、纳瓦乡、杭桂镇、多鲁镇、洛浦镇、拜什托格拉克乡、阿其克乡</v>
          </cell>
          <cell r="H22" t="str">
            <v>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v>
          </cell>
          <cell r="I22" t="str">
            <v>人</v>
          </cell>
        </row>
        <row r="22">
          <cell r="K22" t="str">
            <v>洛浦县人社局</v>
          </cell>
          <cell r="L22" t="str">
            <v>洛浦县农业农村局</v>
          </cell>
          <cell r="M22" t="str">
            <v>穆拉迪力·麦提热黑木</v>
          </cell>
          <cell r="N22" t="str">
            <v>巩固任务资金</v>
          </cell>
          <cell r="O22">
            <v>150</v>
          </cell>
        </row>
        <row r="22">
          <cell r="Q22">
            <v>150</v>
          </cell>
          <cell r="R22">
            <v>150</v>
          </cell>
        </row>
        <row r="22">
          <cell r="Z22" t="str">
            <v>激励和引导公益性岗位中的脱贫人口（含监测对象）就业创业增收，持续巩固脱贫攻坚成果，助力乡村全面振兴。</v>
          </cell>
          <cell r="AA22" t="str">
            <v>建议2025年实施</v>
          </cell>
          <cell r="AB22" t="str">
            <v>2025-653224-0012</v>
          </cell>
        </row>
        <row r="23">
          <cell r="C23" t="str">
            <v>洛浦县4乡5镇社会化服务点提档升级建设项目</v>
          </cell>
          <cell r="D23" t="str">
            <v>产业发展类</v>
          </cell>
          <cell r="E23" t="str">
            <v>新建</v>
          </cell>
          <cell r="F23" t="str">
            <v>2025.03-2025.06</v>
          </cell>
          <cell r="G23" t="str">
            <v>洛浦县布亚乡、恰尔巴格镇、纳瓦乡、山普鲁镇、杭桂镇、多鲁镇、洛浦镇、拜什托格拉克乡、阿其克乡</v>
          </cell>
          <cell r="H23" t="str">
            <v>全县各乡镇51个社会化服务点改造升级，主要包括消毒室，配种用房。消毒室，存精库，冻精储藏室，圈舍，饲料棚等。</v>
          </cell>
          <cell r="I23" t="str">
            <v>个</v>
          </cell>
          <cell r="J23">
            <v>51</v>
          </cell>
          <cell r="K23" t="str">
            <v>洛浦县农业农村局</v>
          </cell>
          <cell r="L23" t="str">
            <v>洛浦县农业农村局</v>
          </cell>
          <cell r="M23" t="str">
            <v>玉苏普江·穆拉提</v>
          </cell>
          <cell r="N23" t="str">
            <v>巩固任务资金</v>
          </cell>
          <cell r="O23">
            <v>800</v>
          </cell>
        </row>
        <row r="23">
          <cell r="Q23">
            <v>800</v>
          </cell>
          <cell r="R23">
            <v>800</v>
          </cell>
        </row>
        <row r="23">
          <cell r="Z23" t="str">
            <v>项目建成后，可以避免疾病的传播和交叉感染，帮助养殖户提高养殖效益，助力乡村全面振兴。</v>
          </cell>
          <cell r="AA23" t="str">
            <v>建议2025年实施</v>
          </cell>
          <cell r="AB23" t="str">
            <v>2025-653224-0013</v>
          </cell>
        </row>
        <row r="24">
          <cell r="C24" t="str">
            <v>洛浦县洛浦镇布拉克曲凯村防渗渠建设项目</v>
          </cell>
          <cell r="D24" t="str">
            <v>产业发展类</v>
          </cell>
          <cell r="E24" t="str">
            <v>新建</v>
          </cell>
          <cell r="F24" t="str">
            <v>2025.03-2025.09</v>
          </cell>
          <cell r="G24" t="str">
            <v>洛浦县洛浦镇布拉克曲凯村</v>
          </cell>
          <cell r="H24" t="str">
            <v>建设防渗渠总长度4.4km、配套建筑物5座，保留建筑物3座。改善灌溉面积8.0万亩的供水条件，供水面积0.15万亩，设计流量7.0-0.6m³/s。</v>
          </cell>
          <cell r="I24" t="str">
            <v>km</v>
          </cell>
          <cell r="J24">
            <v>4.4</v>
          </cell>
          <cell r="K24" t="str">
            <v>洛浦县灌溉用水服务中心</v>
          </cell>
          <cell r="L24" t="str">
            <v>洛浦县水利局</v>
          </cell>
          <cell r="M24" t="str">
            <v>罗志</v>
          </cell>
          <cell r="N24" t="str">
            <v>巩固任务资金</v>
          </cell>
          <cell r="O24">
            <v>581.5</v>
          </cell>
        </row>
        <row r="24">
          <cell r="Q24">
            <v>581.5</v>
          </cell>
          <cell r="R24">
            <v>581.5</v>
          </cell>
        </row>
        <row r="24">
          <cell r="Z24" t="str">
            <v>项目建成后，可以有效提高水资源利用率，扩大灌溉面积，补齐农业生产短板,助力乡村振兴。</v>
          </cell>
          <cell r="AA24" t="str">
            <v>建议2025年实施</v>
          </cell>
          <cell r="AB24" t="str">
            <v>2025-653224-0014</v>
          </cell>
        </row>
        <row r="25">
          <cell r="C25" t="str">
            <v>洛浦县恰尔巴格镇阿依玛克村等3个村防渗渠改造建设项目</v>
          </cell>
          <cell r="D25" t="str">
            <v>产业发展类</v>
          </cell>
          <cell r="E25" t="str">
            <v>新建</v>
          </cell>
          <cell r="F25" t="str">
            <v>2025.03-2025.09</v>
          </cell>
          <cell r="G25" t="str">
            <v>洛浦县恰尔巴格镇阿依玛克村、恰尔巴格村、吾斯唐村</v>
          </cell>
          <cell r="H25" t="str">
            <v>建设防渗渠长度5.68km，配套建筑物52座，灌溉面积0.42万亩，设计流量0.3～1.20m³/s。其中：阿依玛克村防渗改造2.152km，配套建筑物19座；恰尔巴格村防渗改造2.611km，配套建筑物25座；吾斯唐村防渗改造0.917km，配套建筑物8座。</v>
          </cell>
          <cell r="I25" t="str">
            <v>km</v>
          </cell>
          <cell r="J25">
            <v>5.68</v>
          </cell>
          <cell r="K25" t="str">
            <v>洛浦县灌溉用水服务中心</v>
          </cell>
          <cell r="L25" t="str">
            <v>洛浦县水利局</v>
          </cell>
          <cell r="M25" t="str">
            <v>罗志</v>
          </cell>
          <cell r="N25" t="str">
            <v>少数民族发展资金</v>
          </cell>
          <cell r="O25">
            <v>426.028</v>
          </cell>
        </row>
        <row r="25">
          <cell r="Q25">
            <v>426.028</v>
          </cell>
          <cell r="R25">
            <v>426.028</v>
          </cell>
        </row>
        <row r="25">
          <cell r="Z25" t="str">
            <v>项目建成后，可以有效提高水资源利用率，扩大灌溉面积，补齐农业生产短板,助力乡村振兴。</v>
          </cell>
          <cell r="AA25" t="str">
            <v>建议2025年实施</v>
          </cell>
          <cell r="AB25" t="str">
            <v>2025-653224-0015</v>
          </cell>
        </row>
        <row r="26">
          <cell r="C26" t="str">
            <v>洛浦县恰尔巴格镇巴什格加村等4个村防渗渠建设项目</v>
          </cell>
          <cell r="D26" t="str">
            <v>产业发展类</v>
          </cell>
          <cell r="E26" t="str">
            <v>新建</v>
          </cell>
          <cell r="F26" t="str">
            <v>2025.03-2025.09</v>
          </cell>
          <cell r="G26" t="str">
            <v>洛浦县恰尔巴格镇巴什格加村、阿亚格格加村、加依托格拉克村、格加喀尔克村</v>
          </cell>
          <cell r="H26" t="str">
            <v>建设防渗渠长度7.28km，配套建筑物97座，灌溉面积1.525万亩，设计流量0.22～1.35m³/s。其中：巴什格加村防渗改造2.044km，设计流量0.22-0.49m³/s，节制分水闸27座，农桥5座；阿亚格格加村防渗改造2.77km，设计流量0.43-0.65m³/s，节制分水闸28座，农桥12座；加依托格拉克村防渗改造1.603km，设计流量1.3m³/s，节制分水闸10座，农桥6座；格加喀尔克村防渗改造0.863km，设计流量1.3m³/s，节制分水闸2座，农桥6座；跌水1座。</v>
          </cell>
          <cell r="I26" t="str">
            <v>km</v>
          </cell>
          <cell r="J26">
            <v>7.28</v>
          </cell>
          <cell r="K26" t="str">
            <v>洛浦县灌溉用水服务中心</v>
          </cell>
          <cell r="L26" t="str">
            <v>洛浦县水利局</v>
          </cell>
          <cell r="M26" t="str">
            <v>罗志</v>
          </cell>
          <cell r="N26" t="str">
            <v>少数民族发展资金</v>
          </cell>
          <cell r="O26">
            <v>569.5</v>
          </cell>
        </row>
        <row r="26">
          <cell r="Q26">
            <v>569.5</v>
          </cell>
          <cell r="R26">
            <v>569.5</v>
          </cell>
        </row>
        <row r="26">
          <cell r="Z26" t="str">
            <v>项目建成后，可以有效提高水资源利用率，扩大灌溉面积，补齐农业生产短板,助力乡村振兴。</v>
          </cell>
          <cell r="AA26" t="str">
            <v>建议2025年实施（2024年项目库转化项目）</v>
          </cell>
          <cell r="AB26" t="str">
            <v>2025-653224-0016</v>
          </cell>
        </row>
        <row r="27">
          <cell r="C27" t="str">
            <v>洛浦县恰尔巴格镇古勒巴格村等2个村防渗渠改造建设项目</v>
          </cell>
          <cell r="D27" t="str">
            <v>产业发展类</v>
          </cell>
          <cell r="E27" t="str">
            <v>新建</v>
          </cell>
          <cell r="F27" t="str">
            <v>2025.03-2025.09</v>
          </cell>
          <cell r="G27" t="str">
            <v>洛浦县恰尔巴格镇古勒巴格村、铁热克艾日克村</v>
          </cell>
        </row>
        <row r="27">
          <cell r="I27" t="str">
            <v>km</v>
          </cell>
          <cell r="J27">
            <v>6.648</v>
          </cell>
          <cell r="K27" t="str">
            <v>洛浦县灌溉用水服务中心</v>
          </cell>
          <cell r="L27" t="str">
            <v>洛浦县水利局</v>
          </cell>
          <cell r="M27" t="str">
            <v>罗志</v>
          </cell>
          <cell r="N27" t="str">
            <v>巩固任务资金</v>
          </cell>
          <cell r="O27">
            <v>504</v>
          </cell>
        </row>
        <row r="27">
          <cell r="Q27">
            <v>504</v>
          </cell>
          <cell r="R27">
            <v>504</v>
          </cell>
        </row>
        <row r="27">
          <cell r="Z27" t="str">
            <v>项目建成后，可以有效提高水资源利用率，扩大灌溉面积，补齐农业生产短板,助力乡村振兴。</v>
          </cell>
          <cell r="AA27" t="str">
            <v>建议2025年实施</v>
          </cell>
          <cell r="AB27" t="str">
            <v>2025-653224-0017</v>
          </cell>
        </row>
        <row r="28">
          <cell r="C28" t="str">
            <v>洛浦县恰尔巴格镇总干渠防渗改造建设项目（上段、下段）</v>
          </cell>
          <cell r="D28" t="str">
            <v>产业发展类</v>
          </cell>
          <cell r="E28" t="str">
            <v>新建</v>
          </cell>
          <cell r="F28" t="str">
            <v>2025.03-2025.09</v>
          </cell>
          <cell r="G28" t="str">
            <v>洛浦县恰尔巴格镇</v>
          </cell>
          <cell r="H28" t="str">
            <v>建设5.78km渠道及5座节制分水闸、7座桥。共灌溉面积15.6万亩，设计流量8.0m³/s。</v>
          </cell>
          <cell r="I28" t="str">
            <v>km</v>
          </cell>
          <cell r="J28">
            <v>5.78</v>
          </cell>
          <cell r="K28" t="str">
            <v>洛浦县灌溉用水服务中心</v>
          </cell>
          <cell r="L28" t="str">
            <v>洛浦县水利局</v>
          </cell>
          <cell r="M28" t="str">
            <v>罗志</v>
          </cell>
          <cell r="N28" t="str">
            <v>巩固任务资金</v>
          </cell>
          <cell r="O28">
            <v>1473.9</v>
          </cell>
        </row>
        <row r="28">
          <cell r="Q28">
            <v>1473.9</v>
          </cell>
          <cell r="R28">
            <v>1473.9</v>
          </cell>
        </row>
        <row r="28">
          <cell r="Z28" t="str">
            <v>项目建成后，可以有效提高水资源利用率，扩大灌溉面积，补齐农业生产短板,助力乡村振兴。</v>
          </cell>
          <cell r="AA28" t="str">
            <v>2024年项目库转化项目</v>
          </cell>
          <cell r="AB28" t="str">
            <v>2025-653224-0018</v>
          </cell>
        </row>
        <row r="29">
          <cell r="C29" t="str">
            <v>洛浦县多鲁镇阿特什墩村防渗渠建设项目</v>
          </cell>
          <cell r="D29" t="str">
            <v>产业发展类</v>
          </cell>
          <cell r="E29" t="str">
            <v>新建</v>
          </cell>
          <cell r="F29" t="str">
            <v>2025.03-2025.09</v>
          </cell>
          <cell r="G29" t="str">
            <v>洛浦县多鲁镇阿特什墩村</v>
          </cell>
          <cell r="H29" t="str">
            <v>建设防渗渠总长度9.50km。配套建筑物58座。灌溉面积0.53万亩，设计流量1.5-0.5m³/s。</v>
          </cell>
          <cell r="I29" t="str">
            <v>km</v>
          </cell>
          <cell r="J29">
            <v>9.5</v>
          </cell>
          <cell r="K29" t="str">
            <v>洛浦县灌溉用水服务中心</v>
          </cell>
          <cell r="L29" t="str">
            <v>洛浦县水利局</v>
          </cell>
          <cell r="M29" t="str">
            <v>罗志</v>
          </cell>
          <cell r="N29" t="str">
            <v>巩固任务资金</v>
          </cell>
          <cell r="O29">
            <v>712.5</v>
          </cell>
        </row>
        <row r="29">
          <cell r="Q29">
            <v>712.5</v>
          </cell>
          <cell r="R29">
            <v>712.5</v>
          </cell>
        </row>
        <row r="29">
          <cell r="Z29" t="str">
            <v>项目建成后，可以有效提高水资源利用率，扩大灌溉面积，补齐农业生产短板,助力乡村振兴。</v>
          </cell>
          <cell r="AA29" t="str">
            <v>建议2025年实施</v>
          </cell>
          <cell r="AB29" t="str">
            <v>2025-653224-0019</v>
          </cell>
        </row>
        <row r="30">
          <cell r="C30" t="str">
            <v>洛浦县多鲁镇塘玛合尼村等4个村支渠防渗建设项目</v>
          </cell>
          <cell r="D30" t="str">
            <v>产业发展类</v>
          </cell>
          <cell r="E30" t="str">
            <v>新建</v>
          </cell>
          <cell r="F30" t="str">
            <v>2025.03-2025.09</v>
          </cell>
          <cell r="G30" t="str">
            <v>洛浦县多鲁镇塘玛合尼村、塔尕其艾日克村、硝尔阔台克村、巴格其村</v>
          </cell>
          <cell r="H30" t="str">
            <v>建设防渗渠总长5.878km，配套改造渠系建筑物79座，其中改造节制双分水闸7座、节制单分水闸32座、单分水闸13座、农桥27座。渠道灌溉面积0.38万亩，设计流量1.6-0.7m³/s。其中：唐玛合尼村防渗改造1.153km，配套建筑物38座；硝尔阔台克村防渗改造1.231km，配套建筑物6座；塔尕其艾日克村防渗改造1.802km，配套建筑物22座；巴格其村防渗改造1.692km，配套建筑物13座。</v>
          </cell>
          <cell r="I30" t="str">
            <v>km</v>
          </cell>
          <cell r="J30">
            <v>5.878</v>
          </cell>
          <cell r="K30" t="str">
            <v>洛浦县灌溉用水服务中心</v>
          </cell>
          <cell r="L30" t="str">
            <v>洛浦县水利局</v>
          </cell>
          <cell r="M30" t="str">
            <v>罗志</v>
          </cell>
          <cell r="N30" t="str">
            <v>巩固任务资金</v>
          </cell>
          <cell r="O30">
            <v>577.24</v>
          </cell>
        </row>
        <row r="30">
          <cell r="Q30">
            <v>577.24</v>
          </cell>
          <cell r="R30">
            <v>577.24</v>
          </cell>
        </row>
        <row r="30">
          <cell r="Z30" t="str">
            <v>项目建成后，可以有效提高水资源利用率，扩大灌溉面积，补齐农业生产短板,助力乡村振兴。</v>
          </cell>
          <cell r="AA30" t="str">
            <v>建议2025年实施</v>
          </cell>
          <cell r="AB30" t="str">
            <v>2025-653224-0020</v>
          </cell>
        </row>
        <row r="31">
          <cell r="C31" t="str">
            <v>洛浦县农村供水水源保障项目</v>
          </cell>
          <cell r="D31" t="str">
            <v>乡村建设类</v>
          </cell>
          <cell r="E31" t="str">
            <v>新建</v>
          </cell>
          <cell r="F31" t="str">
            <v>2025.03-2025.09</v>
          </cell>
          <cell r="G31" t="str">
            <v>洛浦县西片区三乡供水站、山普鲁镇水厂、多鲁镇水厂、洛浦镇水厂、恰尔巴格镇水厂</v>
          </cell>
          <cell r="H31" t="str">
            <v>新打机井7眼，其中井深150米2眼，井深120米5眼；配套变压器6台、水泵9套、软启动柜9套；泵房112㎡（砖混结构）。</v>
          </cell>
          <cell r="I31" t="str">
            <v>眼</v>
          </cell>
          <cell r="J31">
            <v>7</v>
          </cell>
          <cell r="K31" t="str">
            <v>洛浦县灌溉用水服务中心</v>
          </cell>
          <cell r="L31" t="str">
            <v>洛浦县水利局</v>
          </cell>
          <cell r="M31" t="str">
            <v>罗志</v>
          </cell>
          <cell r="N31" t="str">
            <v>巩固任务资金</v>
          </cell>
          <cell r="O31">
            <v>510</v>
          </cell>
        </row>
        <row r="31">
          <cell r="Q31">
            <v>510</v>
          </cell>
        </row>
        <row r="31">
          <cell r="S31">
            <v>510</v>
          </cell>
        </row>
        <row r="31">
          <cell r="Z31" t="str">
            <v>项目建成后，有效改善目前供水量不足的现状，提高供水保证率。</v>
          </cell>
          <cell r="AA31" t="str">
            <v>建议2025年实施</v>
          </cell>
          <cell r="AB31" t="str">
            <v>2025-653224-0021</v>
          </cell>
        </row>
        <row r="32">
          <cell r="C32" t="str">
            <v>洛浦县杭桂（桩号38+650-45+884段）防渗改造建设项目</v>
          </cell>
          <cell r="D32" t="str">
            <v>产业发展类</v>
          </cell>
          <cell r="E32" t="str">
            <v>新建</v>
          </cell>
          <cell r="F32" t="str">
            <v>2025.03-2025.09</v>
          </cell>
          <cell r="G32" t="str">
            <v>洛浦县杭桂镇和佳新村、霍热孜托格拉克村、扎滚艾日克村</v>
          </cell>
          <cell r="H32" t="str">
            <v>新建防渗渠长度8.10km级配套建筑物，灌溉面积1.52万亩，设计流量5.0m³/s。主要供水防沙治沙及引洪生态林灌溉。</v>
          </cell>
          <cell r="I32" t="str">
            <v>km</v>
          </cell>
          <cell r="J32">
            <v>8.1</v>
          </cell>
          <cell r="K32" t="str">
            <v>洛浦县灌溉用水服务中心</v>
          </cell>
          <cell r="L32" t="str">
            <v>洛浦县水利局</v>
          </cell>
          <cell r="M32" t="str">
            <v>罗志</v>
          </cell>
          <cell r="N32" t="str">
            <v>巩固任务资金</v>
          </cell>
          <cell r="O32">
            <v>862.01</v>
          </cell>
        </row>
        <row r="32">
          <cell r="Q32">
            <v>862.01</v>
          </cell>
          <cell r="R32">
            <v>862.01</v>
          </cell>
        </row>
        <row r="32">
          <cell r="Z32" t="str">
            <v>项目建成后，可以有效提高水资源利用率，改善生态系统平衡和稳定，助力乡村全面振兴。</v>
          </cell>
          <cell r="AA32" t="str">
            <v>建议2025年实施</v>
          </cell>
          <cell r="AB32" t="str">
            <v>2025-653224-0022</v>
          </cell>
        </row>
        <row r="33">
          <cell r="C33" t="str">
            <v>洛浦县拜什托格拉克村水利基础设施配套建设项目</v>
          </cell>
          <cell r="D33" t="str">
            <v>产业发展类</v>
          </cell>
          <cell r="E33" t="str">
            <v>新建</v>
          </cell>
          <cell r="F33" t="str">
            <v>2025.03-2025.09</v>
          </cell>
          <cell r="G33" t="str">
            <v>洛浦县拜什托格拉克乡亚阔恰村、拜什托格拉克村</v>
          </cell>
          <cell r="H33" t="str">
            <v>新建渠道3.145km，渠系建筑物39座，其中节制分水闸25座，分水闸8座，交通桥6座。新建沉砂池8.5万m³，泵站1座，主干管6.36km，管道附属建筑物23座，其中调流调压井2座，计量阀井4座，排气井14座，检修阀井3座。控制灌溉面积1.0万亩。</v>
          </cell>
          <cell r="I33" t="str">
            <v>km</v>
          </cell>
          <cell r="J33">
            <v>3.5</v>
          </cell>
          <cell r="K33" t="str">
            <v>洛浦县灌溉用水服务中心</v>
          </cell>
          <cell r="L33" t="str">
            <v>洛浦县水利局</v>
          </cell>
          <cell r="M33" t="str">
            <v>罗志</v>
          </cell>
          <cell r="N33" t="str">
            <v>巩固任务资金</v>
          </cell>
          <cell r="O33">
            <v>2030.8</v>
          </cell>
        </row>
        <row r="33">
          <cell r="Q33">
            <v>2030.8</v>
          </cell>
          <cell r="R33">
            <v>2030.8</v>
          </cell>
        </row>
        <row r="33">
          <cell r="Z33" t="str">
            <v>项目建成后，可以有效提高水资源利用率，改善生态系统平衡和稳定，助力乡村全面振兴。</v>
          </cell>
          <cell r="AA33" t="str">
            <v>建议2025年实施</v>
          </cell>
          <cell r="AB33" t="str">
            <v>2025-653224-0023</v>
          </cell>
        </row>
        <row r="34">
          <cell r="C34" t="str">
            <v>洛浦县农业园区水利基础设施配套建设项目</v>
          </cell>
          <cell r="D34" t="str">
            <v>产业发展类</v>
          </cell>
          <cell r="E34" t="str">
            <v>新建</v>
          </cell>
          <cell r="F34" t="str">
            <v>2025.03-2025.09</v>
          </cell>
          <cell r="G34" t="str">
            <v>洛浦县农业园区</v>
          </cell>
          <cell r="H34" t="str">
            <v>新建渠道4.15km，新建沉砂池9.5万 m³，新建泵站1座，主干管5.2km。</v>
          </cell>
          <cell r="I34" t="str">
            <v>km</v>
          </cell>
          <cell r="J34">
            <v>4.15</v>
          </cell>
          <cell r="K34" t="str">
            <v>洛浦县林业和草原局</v>
          </cell>
          <cell r="L34" t="str">
            <v>洛浦县水利局</v>
          </cell>
          <cell r="M34" t="str">
            <v>吐送江· 阿卜杜拉</v>
          </cell>
          <cell r="N34" t="str">
            <v>巩固任务资金</v>
          </cell>
          <cell r="O34">
            <v>2892.41</v>
          </cell>
        </row>
        <row r="34">
          <cell r="Q34">
            <v>2892.41</v>
          </cell>
          <cell r="R34">
            <v>2892.41</v>
          </cell>
        </row>
        <row r="34">
          <cell r="Z34" t="str">
            <v>项目建成后，可以有效提高水资源利用率，改善生态系统平衡和稳定，助力乡村全面振兴。</v>
          </cell>
          <cell r="AA34" t="str">
            <v>建议2025年实施</v>
          </cell>
          <cell r="AB34" t="str">
            <v>2025-653224-0024</v>
          </cell>
        </row>
        <row r="35">
          <cell r="C35" t="str">
            <v>和田地区洛浦县抗旱应急水源恢复工程（一期）</v>
          </cell>
          <cell r="D35" t="str">
            <v>产业发展类</v>
          </cell>
          <cell r="E35" t="str">
            <v>新建</v>
          </cell>
          <cell r="F35" t="str">
            <v>2025.03-2025.09</v>
          </cell>
          <cell r="G35" t="str">
            <v>洛浦县布亚乡、恰尔巴格镇、纳瓦乡、山普鲁镇、杭桂镇、多鲁镇、洛浦镇、拜什托格拉克乡</v>
          </cell>
          <cell r="H35" t="str">
            <v>维修抗旱应急水源139处，包括改造32.27公里专线接入农网、升级软启动器79件、水泵16套、扬水管（3m）45件、高压保险15套、变压器35个、潜水电缆2000m、围栏45处。</v>
          </cell>
          <cell r="I35" t="str">
            <v>处</v>
          </cell>
          <cell r="J35">
            <v>139</v>
          </cell>
          <cell r="K35" t="str">
            <v>洛浦县灌溉用水服务中心</v>
          </cell>
          <cell r="L35" t="str">
            <v>洛浦县水利局</v>
          </cell>
          <cell r="M35" t="str">
            <v>罗志</v>
          </cell>
          <cell r="N35" t="str">
            <v>巩固任务资金</v>
          </cell>
          <cell r="O35">
            <v>971.19</v>
          </cell>
        </row>
        <row r="35">
          <cell r="Q35">
            <v>971.19</v>
          </cell>
          <cell r="R35">
            <v>971.19</v>
          </cell>
        </row>
        <row r="35">
          <cell r="Z35" t="str">
            <v>项目建成后，可以有效提高水资源利用率，解决春季灌溉缺水问题，保障项目区农业发展。</v>
          </cell>
          <cell r="AA35" t="str">
            <v>建议2025年实施</v>
          </cell>
          <cell r="AB35" t="str">
            <v>2025-653224-0025</v>
          </cell>
        </row>
        <row r="36">
          <cell r="C36" t="str">
            <v>和田地区玉龙喀什河灌区沉沙调节池配套供水渠工程</v>
          </cell>
          <cell r="D36" t="str">
            <v>产业发展类</v>
          </cell>
          <cell r="E36" t="str">
            <v>新建</v>
          </cell>
          <cell r="F36" t="str">
            <v>2025.03-2025.10</v>
          </cell>
          <cell r="G36" t="str">
            <v>洛浦县</v>
          </cell>
          <cell r="H36" t="str">
            <v>配套供水渠设计流量为40.80m³/s，加大流量为46.98m³/s。建筑物主体采用自流明渠，防渗型式采用复合土工膜（一布一膜），表面采用现浇混凝土面板衬砌防护，渠道全长约1.61km，底宽4.5m，边坡1:2.5，其中GSQ0+872.96~GSQ1+356.96 为跨越玉龙喀什河段，采用渡槽型式，渡槽净长484.00m，渡槽上游布置一处陡坡衔接上游渠道与渡槽间的落差。</v>
          </cell>
          <cell r="I36" t="str">
            <v>km</v>
          </cell>
          <cell r="J36">
            <v>1.6</v>
          </cell>
          <cell r="K36" t="str">
            <v>洛浦县灌溉用水服务中心</v>
          </cell>
          <cell r="L36" t="str">
            <v>洛浦县水利局</v>
          </cell>
          <cell r="M36" t="str">
            <v>罗志</v>
          </cell>
          <cell r="N36" t="str">
            <v>巩固任务资金</v>
          </cell>
          <cell r="O36">
            <v>5208</v>
          </cell>
        </row>
        <row r="36">
          <cell r="Q36">
            <v>5208</v>
          </cell>
          <cell r="R36">
            <v>5208</v>
          </cell>
        </row>
        <row r="36">
          <cell r="Z36" t="str">
            <v>提高农业灌溉水平，扩大有效灌溉面积，解决灌溉用水不足，助力农户增收致富。</v>
          </cell>
          <cell r="AA36" t="str">
            <v>地区统筹重大民生项目</v>
          </cell>
          <cell r="AB36" t="str">
            <v>2025-653224-0026</v>
          </cell>
        </row>
        <row r="37">
          <cell r="C37" t="str">
            <v>洛浦县恰尔巴格镇玛丽艳新村等5个村粮食提升基础设施配套建设项目</v>
          </cell>
          <cell r="D37" t="str">
            <v>产业发展类</v>
          </cell>
          <cell r="E37" t="str">
            <v>新建</v>
          </cell>
          <cell r="F37" t="str">
            <v>2025.03-2025.10</v>
          </cell>
          <cell r="G37" t="str">
            <v>洛浦县恰尔巴格镇巴什苏尕克库木村、阿亚格苏尕克库木村、玛丽艳新村、伯克艾日克村、阿尔克吾斯塘村</v>
          </cell>
          <cell r="H37" t="str">
            <v>新建沉沙调节池一座，池容100万m³，为满足玛丽艳片区及杭桂镇片区5.46万亩地用水需求，解决高标准农田的缺水问题，新建进水闸一座 ，新建0.64km引水渠及相关配套工程。</v>
          </cell>
          <cell r="I37" t="str">
            <v>座</v>
          </cell>
          <cell r="J37">
            <v>1</v>
          </cell>
          <cell r="K37" t="str">
            <v>洛浦县灌溉用水服务中心</v>
          </cell>
          <cell r="L37" t="str">
            <v>洛浦县水利局</v>
          </cell>
          <cell r="M37" t="str">
            <v>罗志</v>
          </cell>
          <cell r="N37" t="str">
            <v>巩固任务资金</v>
          </cell>
          <cell r="O37">
            <v>7100</v>
          </cell>
        </row>
        <row r="37">
          <cell r="Q37">
            <v>7100</v>
          </cell>
          <cell r="R37">
            <v>7100</v>
          </cell>
        </row>
        <row r="37">
          <cell r="Z37" t="str">
            <v>提高灌区水源调蓄能力，有效节水1.4万立方米，沉砂100万立方米，推进高效节水，节约灌溉水量。</v>
          </cell>
        </row>
        <row r="37">
          <cell r="AB37" t="str">
            <v>2025-653224-0027</v>
          </cell>
        </row>
        <row r="38">
          <cell r="C38" t="str">
            <v>洛浦县布亚干渠防渗改造项目</v>
          </cell>
          <cell r="D38" t="str">
            <v>产业发展类</v>
          </cell>
          <cell r="E38" t="str">
            <v>新建</v>
          </cell>
          <cell r="F38" t="str">
            <v>2025.03-2025.10</v>
          </cell>
          <cell r="G38" t="str">
            <v>洛浦县布亚乡</v>
          </cell>
          <cell r="H38" t="str">
            <v>防渗改造长度10.6公里及附属配套设施。</v>
          </cell>
          <cell r="I38" t="str">
            <v>公里</v>
          </cell>
          <cell r="J38">
            <v>10.6</v>
          </cell>
          <cell r="K38" t="str">
            <v>洛浦县灌溉用水服务中心</v>
          </cell>
          <cell r="L38" t="str">
            <v>洛浦县水利局</v>
          </cell>
          <cell r="M38" t="str">
            <v>罗志</v>
          </cell>
          <cell r="N38" t="str">
            <v>巩固任务资金</v>
          </cell>
          <cell r="O38">
            <v>3392</v>
          </cell>
        </row>
        <row r="38">
          <cell r="Q38">
            <v>3392</v>
          </cell>
          <cell r="R38">
            <v>3392</v>
          </cell>
        </row>
        <row r="38">
          <cell r="Z38" t="str">
            <v>控制灌溉面积3.2万亩，有效提高水资源利用率，扩大灌溉面积，补齐农业生产短板,助力乡村振兴。</v>
          </cell>
        </row>
        <row r="38">
          <cell r="AB38" t="str">
            <v>2025-653224-0028</v>
          </cell>
        </row>
        <row r="39">
          <cell r="C39" t="str">
            <v>洛浦县布亚干渠延伸工程</v>
          </cell>
          <cell r="D39" t="str">
            <v>产业发展类</v>
          </cell>
          <cell r="E39" t="str">
            <v>新建</v>
          </cell>
          <cell r="F39" t="str">
            <v>2025.03-2025.10</v>
          </cell>
          <cell r="G39" t="str">
            <v>洛浦县布亚乡</v>
          </cell>
          <cell r="H39" t="str">
            <v>新建渠道5.7公里及附属配套设施。</v>
          </cell>
          <cell r="I39" t="str">
            <v>公里</v>
          </cell>
          <cell r="J39">
            <v>5.7</v>
          </cell>
          <cell r="K39" t="str">
            <v>洛浦县灌溉用水服务中心</v>
          </cell>
          <cell r="L39" t="str">
            <v>洛浦县水利局</v>
          </cell>
          <cell r="M39" t="str">
            <v>罗志</v>
          </cell>
          <cell r="N39" t="str">
            <v>巩固任务资金</v>
          </cell>
          <cell r="O39">
            <v>2500</v>
          </cell>
        </row>
        <row r="39">
          <cell r="Q39">
            <v>2500</v>
          </cell>
          <cell r="R39">
            <v>2500</v>
          </cell>
        </row>
        <row r="39">
          <cell r="Z39" t="str">
            <v>控制灌溉面积2.6万亩，有效提高水资源利用率，扩大灌溉面积，补齐农业生产短板,助力乡村振兴。</v>
          </cell>
        </row>
        <row r="39">
          <cell r="AB39" t="str">
            <v>2025-653224-0029</v>
          </cell>
        </row>
        <row r="40">
          <cell r="C40" t="str">
            <v>洛浦县2025年渠道维修养护项目</v>
          </cell>
          <cell r="D40" t="str">
            <v>产业发展类</v>
          </cell>
          <cell r="E40" t="str">
            <v>改扩建</v>
          </cell>
          <cell r="F40" t="str">
            <v>2025.03-2025.09</v>
          </cell>
          <cell r="G40" t="str">
            <v>洛浦县布亚乡、恰尔巴格镇、纳瓦乡、山普鲁镇、杭桂镇、多鲁镇、洛浦镇、拜什托格拉克乡、阿其克乡</v>
          </cell>
          <cell r="H40" t="str">
            <v>维修渠道长度7.786公里，其中干渠1.206公里，支渠6.580公里。各类金属结构维修559台启闭机，各类更换钢闸门板83扇。</v>
          </cell>
          <cell r="I40" t="str">
            <v>km</v>
          </cell>
          <cell r="J40">
            <v>7.786</v>
          </cell>
          <cell r="K40" t="str">
            <v>洛浦县灌溉用水服务中心</v>
          </cell>
          <cell r="L40" t="str">
            <v>洛浦县水利局</v>
          </cell>
          <cell r="M40" t="str">
            <v>罗志</v>
          </cell>
          <cell r="N40" t="str">
            <v>巩固任务资金</v>
          </cell>
          <cell r="O40">
            <v>951.08</v>
          </cell>
        </row>
        <row r="40">
          <cell r="Q40">
            <v>951.08</v>
          </cell>
          <cell r="R40">
            <v>951.08</v>
          </cell>
        </row>
        <row r="40">
          <cell r="Z40" t="str">
            <v>项目建成后，可以有效提高水资源利用率，扩大灌溉面积，补齐农业生产短板,助力乡村振兴。</v>
          </cell>
        </row>
        <row r="40">
          <cell r="AB40" t="str">
            <v>2025-653224-0074</v>
          </cell>
        </row>
        <row r="41">
          <cell r="C41" t="str">
            <v>和田地区洛浦县哈拉快力水库综合治理建设项目一期工程（进水口清淤）</v>
          </cell>
          <cell r="D41" t="str">
            <v>产业发展类</v>
          </cell>
          <cell r="E41" t="str">
            <v>改扩建</v>
          </cell>
          <cell r="F41" t="str">
            <v>2025.03-2025.09</v>
          </cell>
          <cell r="G41" t="str">
            <v>洛浦县洛浦镇</v>
          </cell>
          <cell r="H41" t="str">
            <v>水库进水口清淤及附属设施，为满足多鲁镇、拜什托格拉克乡及英兰干片区10万亩地需水要求，解决高标准农田的缺水问题。</v>
          </cell>
        </row>
        <row r="41">
          <cell r="K41" t="str">
            <v>洛浦县灌溉用水服务中心</v>
          </cell>
          <cell r="L41" t="str">
            <v>洛浦县水利局</v>
          </cell>
          <cell r="M41" t="str">
            <v>罗志</v>
          </cell>
          <cell r="N41" t="str">
            <v>巩固任务资金</v>
          </cell>
          <cell r="O41">
            <v>6300</v>
          </cell>
        </row>
        <row r="41">
          <cell r="Q41">
            <v>6300</v>
          </cell>
          <cell r="R41">
            <v>6300</v>
          </cell>
        </row>
        <row r="41">
          <cell r="Z41" t="str">
            <v>项目建成后，可以有效提高水资源利用率，扩大灌溉面积，补齐农业生产短板,助力乡村振兴。</v>
          </cell>
        </row>
        <row r="41">
          <cell r="AB41" t="str">
            <v>2025-653224-0075</v>
          </cell>
        </row>
        <row r="42">
          <cell r="C42" t="str">
            <v>洛浦县布尔库木水库清淤综合整治工程</v>
          </cell>
          <cell r="D42" t="str">
            <v>产业发展类</v>
          </cell>
          <cell r="E42" t="str">
            <v>改扩建</v>
          </cell>
          <cell r="F42" t="str">
            <v>2025.03-2025.09</v>
          </cell>
          <cell r="G42" t="str">
            <v>洛浦县多鲁镇博斯坦村</v>
          </cell>
          <cell r="H42" t="str">
            <v>（1）库区清淤（副坝两边各50m），清淤长度为0.92km；（2）新建应急引水通道，长度为4.44km；（3）副坝加固0.50km；（4）新建渠道疏浚1.30km</v>
          </cell>
          <cell r="I42" t="str">
            <v>km</v>
          </cell>
          <cell r="J42">
            <v>6.136</v>
          </cell>
          <cell r="K42" t="str">
            <v>洛浦县灌溉用水服务中心</v>
          </cell>
          <cell r="L42" t="str">
            <v>洛浦县水利局</v>
          </cell>
          <cell r="M42" t="str">
            <v>罗志</v>
          </cell>
          <cell r="N42" t="str">
            <v>巩固任务资金</v>
          </cell>
          <cell r="O42">
            <v>1450</v>
          </cell>
        </row>
        <row r="42">
          <cell r="Q42">
            <v>1450</v>
          </cell>
          <cell r="R42">
            <v>1450</v>
          </cell>
        </row>
        <row r="42">
          <cell r="Z42" t="str">
            <v>项目建成后，可以有效提高水资源利用率，扩大灌溉面积，补齐农业生产短板,助力乡村振兴。</v>
          </cell>
        </row>
        <row r="42">
          <cell r="AB42" t="str">
            <v>2025-653224-0076</v>
          </cell>
        </row>
        <row r="43">
          <cell r="C43" t="str">
            <v>洛浦县农村公路提升改造建设项目</v>
          </cell>
          <cell r="D43" t="str">
            <v>乡村建设类</v>
          </cell>
          <cell r="E43" t="str">
            <v>新建</v>
          </cell>
          <cell r="F43" t="str">
            <v>2025.03-2025.07</v>
          </cell>
          <cell r="G43" t="str">
            <v>洛浦县布亚乡、恰尔巴格镇、纳瓦乡、山普鲁镇、杭桂镇、多鲁镇、洛浦镇、拜什托格拉克乡、阿其克乡</v>
          </cell>
          <cell r="H43" t="str">
            <v>修建道路全长40.7km，公路等级为四级公路，建设内容包括：路基工程、路面工程、桥涵工程、交通安全及附属设施工程。</v>
          </cell>
          <cell r="I43" t="str">
            <v>km</v>
          </cell>
          <cell r="J43">
            <v>40.7</v>
          </cell>
          <cell r="K43" t="str">
            <v>洛浦县交通局</v>
          </cell>
          <cell r="L43" t="str">
            <v>洛浦县交通局</v>
          </cell>
          <cell r="M43" t="str">
            <v>木特力甫·阿不都艾尼</v>
          </cell>
          <cell r="N43" t="str">
            <v>巩固任务资金</v>
          </cell>
          <cell r="O43">
            <v>2300</v>
          </cell>
        </row>
        <row r="43">
          <cell r="Q43">
            <v>2300</v>
          </cell>
        </row>
        <row r="43">
          <cell r="S43">
            <v>2300</v>
          </cell>
        </row>
        <row r="43">
          <cell r="Z43" t="str">
            <v>项目建成后，改善当地交通基础设施，助力巩固脱贫攻坚，优化产业就业，推进乡村振兴。</v>
          </cell>
          <cell r="AA43" t="str">
            <v>建议2025年实施</v>
          </cell>
          <cell r="AB43" t="str">
            <v>2025-653224-0030</v>
          </cell>
        </row>
        <row r="44">
          <cell r="C44" t="str">
            <v>洛浦县阿其克乡—比来勒克村道路建设项目</v>
          </cell>
          <cell r="D44" t="str">
            <v>乡村建设类</v>
          </cell>
          <cell r="E44" t="str">
            <v>新建</v>
          </cell>
          <cell r="F44" t="str">
            <v>2025.03-2025.07</v>
          </cell>
          <cell r="G44" t="str">
            <v>洛浦县阿其克乡</v>
          </cell>
          <cell r="H44" t="str">
            <v>修建道路全长13.5km，公路等级为四级公路，路基宽度为6.5m/4m，路面宽度为6m/3.5m，新建桥梁2座，建设内容包括：路基工程、路面工程、桥涵工程、交通安全及附属设施工程。</v>
          </cell>
          <cell r="I44" t="str">
            <v>km</v>
          </cell>
          <cell r="J44">
            <v>13.5</v>
          </cell>
          <cell r="K44" t="str">
            <v>洛浦县交通局</v>
          </cell>
          <cell r="L44" t="str">
            <v>洛浦县交通局</v>
          </cell>
          <cell r="M44" t="str">
            <v>木特力甫·阿不都艾尼</v>
          </cell>
          <cell r="N44" t="str">
            <v>巩固任务资金</v>
          </cell>
          <cell r="O44">
            <v>1620</v>
          </cell>
        </row>
        <row r="44">
          <cell r="Q44">
            <v>1620</v>
          </cell>
        </row>
        <row r="44">
          <cell r="S44">
            <v>1620</v>
          </cell>
        </row>
        <row r="44">
          <cell r="Z44" t="str">
            <v>项目建成后，改善当地交通基础设施，助力巩固脱贫攻坚，优化产业就业，推进乡村振兴。</v>
          </cell>
        </row>
        <row r="44">
          <cell r="AB44" t="str">
            <v>2025-653224-0031</v>
          </cell>
        </row>
        <row r="45">
          <cell r="C45" t="str">
            <v>洛浦县洛浦镇布拉克曲凯村污水处理项目</v>
          </cell>
          <cell r="D45" t="str">
            <v>乡村建设类</v>
          </cell>
          <cell r="E45" t="str">
            <v>新建</v>
          </cell>
          <cell r="F45" t="str">
            <v>2025.03-2025.06</v>
          </cell>
          <cell r="G45" t="str">
            <v>洛浦县洛浦镇布拉克曲凯村</v>
          </cell>
          <cell r="H45" t="str">
            <v>（1）新建重力流排水管道16294m，管道材质为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v>
          </cell>
          <cell r="I45" t="str">
            <v>m</v>
          </cell>
          <cell r="J45">
            <v>24038</v>
          </cell>
          <cell r="K45" t="str">
            <v>洛浦县洛浦镇人民政府</v>
          </cell>
          <cell r="L45" t="str">
            <v>和田地区生态环境局洛浦县分局</v>
          </cell>
          <cell r="M45" t="str">
            <v>亚森·艾尼</v>
          </cell>
          <cell r="N45" t="str">
            <v>巩固任务资金</v>
          </cell>
          <cell r="O45">
            <v>1624</v>
          </cell>
        </row>
        <row r="45">
          <cell r="Q45">
            <v>1624</v>
          </cell>
        </row>
        <row r="45">
          <cell r="S45">
            <v>1624</v>
          </cell>
        </row>
        <row r="45">
          <cell r="Z45" t="str">
            <v>提高农村生活污水治理率和治理水平，持续改善农村人居环境。</v>
          </cell>
          <cell r="AA45" t="str">
            <v>建议2025年实施（2024年项目库转化项目）</v>
          </cell>
          <cell r="AB45" t="str">
            <v>2025-653224-0032</v>
          </cell>
        </row>
        <row r="46">
          <cell r="C46" t="str">
            <v>洛浦县洛浦镇塔盘村农村污水治理项目</v>
          </cell>
          <cell r="D46" t="str">
            <v>乡村建设类</v>
          </cell>
          <cell r="E46" t="str">
            <v>新建</v>
          </cell>
          <cell r="F46" t="str">
            <v>2025.03-2025.06</v>
          </cell>
          <cell r="G46" t="str">
            <v>洛浦县洛浦镇塔盘村</v>
          </cell>
          <cell r="H46" t="str">
            <v>排水工程主管道DN300排水管网6055m、DN150排水管网63m，管材采用HDPE双壁波纹管，管壁环刚度≥8KN/㎡，接口采用承插式柔性橡胶圈接口，DN110排水管网1620m、DN500钢筋砼套管7m；钢筋砼污水井225座；路面破坏拆除及恢复面积14822㎡；成品污水提升泵站一座（直径2000mm，高度5100mm，HMPP高模量聚丙烯，三层缠绕工艺，厚度≥50mm。）</v>
          </cell>
          <cell r="I46" t="str">
            <v>m</v>
          </cell>
          <cell r="J46">
            <v>6055</v>
          </cell>
          <cell r="K46" t="str">
            <v>洛浦县洛浦镇人民政府</v>
          </cell>
          <cell r="L46" t="str">
            <v>和田地区生态环境局洛浦县分局</v>
          </cell>
          <cell r="M46" t="str">
            <v>亚森·艾尼</v>
          </cell>
          <cell r="N46" t="str">
            <v>巩固任务资金</v>
          </cell>
          <cell r="O46">
            <v>431</v>
          </cell>
        </row>
        <row r="46">
          <cell r="Q46">
            <v>431</v>
          </cell>
        </row>
        <row r="46">
          <cell r="S46">
            <v>431</v>
          </cell>
        </row>
        <row r="46">
          <cell r="Z46" t="str">
            <v>提高农村生活污水治理率和治理水平，持续改善农村人居环境。</v>
          </cell>
          <cell r="AA46" t="str">
            <v>2024年项目库转化项目</v>
          </cell>
          <cell r="AB46" t="str">
            <v>2025-653224-0033</v>
          </cell>
        </row>
        <row r="47">
          <cell r="C47" t="str">
            <v>洛浦县洛浦镇阿恰勒村、幸福村污水处理项目</v>
          </cell>
          <cell r="D47" t="str">
            <v>乡村建设类</v>
          </cell>
          <cell r="E47" t="str">
            <v>新建</v>
          </cell>
          <cell r="F47" t="str">
            <v>2025.03-2025.07</v>
          </cell>
          <cell r="G47" t="str">
            <v>洛浦县洛浦镇阿恰勒村、幸福村</v>
          </cell>
          <cell r="H47" t="str">
            <v>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v>
          </cell>
          <cell r="I47" t="str">
            <v>m</v>
          </cell>
          <cell r="J47">
            <v>22643</v>
          </cell>
          <cell r="K47" t="str">
            <v>洛浦县洛浦镇人民政府</v>
          </cell>
          <cell r="L47" t="str">
            <v>和田地区生态环境局洛浦县分局</v>
          </cell>
          <cell r="M47" t="str">
            <v>亚森·艾尼</v>
          </cell>
          <cell r="N47" t="str">
            <v>巩固任务资金</v>
          </cell>
          <cell r="O47">
            <v>1512</v>
          </cell>
        </row>
        <row r="47">
          <cell r="Q47">
            <v>1512</v>
          </cell>
        </row>
        <row r="47">
          <cell r="S47">
            <v>1512</v>
          </cell>
        </row>
        <row r="47">
          <cell r="Z47" t="str">
            <v>提高农村生活污水治理率和治理水平，持续改善农村人居环境。</v>
          </cell>
          <cell r="AA47" t="str">
            <v>2024年项目库转化项目</v>
          </cell>
          <cell r="AB47" t="str">
            <v>2025-653224-0034</v>
          </cell>
        </row>
        <row r="48">
          <cell r="C48" t="str">
            <v>洛浦县洛浦镇多鲁吐格曼贝希村农村生活污水治理工程</v>
          </cell>
          <cell r="D48" t="str">
            <v>乡村建设类</v>
          </cell>
          <cell r="E48" t="str">
            <v>新建</v>
          </cell>
          <cell r="F48" t="str">
            <v>2025.03-2025.07</v>
          </cell>
          <cell r="G48" t="str">
            <v>洛浦县洛浦镇多鲁吐格曼贝希村</v>
          </cell>
          <cell r="H48" t="str">
            <v>排水工程主管道DN300排水管网为8620m，DN200压力排水管1864m，DN110排水管网为2896m，预制混凝土井432座；路面破坏拆除及恢复面积26940㎡；成品污水提升泵站二座（直径2000mm，高度5800mm，HMPP高模量聚丙烯，三层缠绕工艺，厚度≥50mm。）</v>
          </cell>
          <cell r="I48" t="str">
            <v>m</v>
          </cell>
          <cell r="J48">
            <v>8620</v>
          </cell>
          <cell r="K48" t="str">
            <v>洛浦县洛浦镇人民政府</v>
          </cell>
          <cell r="L48" t="str">
            <v>和田地区生态环境局洛浦县分局</v>
          </cell>
          <cell r="M48" t="str">
            <v>亚森·艾尼</v>
          </cell>
          <cell r="N48" t="str">
            <v>巩固任务资金</v>
          </cell>
          <cell r="O48">
            <v>760</v>
          </cell>
        </row>
        <row r="48">
          <cell r="Q48">
            <v>760</v>
          </cell>
        </row>
        <row r="48">
          <cell r="S48">
            <v>760</v>
          </cell>
        </row>
        <row r="48">
          <cell r="Z48" t="str">
            <v>提高农村生活污水治理率和治理水平，持续改善农村人居环境。</v>
          </cell>
          <cell r="AA48" t="str">
            <v>2024年项目库转化项目</v>
          </cell>
          <cell r="AB48" t="str">
            <v>2025-653224-0035</v>
          </cell>
        </row>
        <row r="49">
          <cell r="C49" t="str">
            <v>洛浦县洛浦镇库尔干村农村污水治理项目</v>
          </cell>
          <cell r="D49" t="str">
            <v>乡村建设类</v>
          </cell>
          <cell r="E49" t="str">
            <v>新建</v>
          </cell>
          <cell r="F49" t="str">
            <v>2025.03-2025.07</v>
          </cell>
          <cell r="G49" t="str">
            <v>洛浦县洛浦镇库尔干村</v>
          </cell>
          <cell r="H49" t="str">
            <v>排水工程主管道DN250排水管网6001m、DN315排水管网4403m、DN400排水管网997m，预制混凝土井432座327座；路面破坏拆除及恢复面积21000㎡；成品污水提升泵2座</v>
          </cell>
          <cell r="I49" t="str">
            <v>m</v>
          </cell>
          <cell r="J49">
            <v>6001</v>
          </cell>
          <cell r="K49" t="str">
            <v>洛浦县洛浦镇人民政府</v>
          </cell>
          <cell r="L49" t="str">
            <v>和田地区生态环境局洛浦县分局</v>
          </cell>
          <cell r="M49" t="str">
            <v>亚森·艾尼</v>
          </cell>
          <cell r="N49" t="str">
            <v>巩固任务资金</v>
          </cell>
          <cell r="O49">
            <v>700</v>
          </cell>
        </row>
        <row r="49">
          <cell r="Q49">
            <v>700</v>
          </cell>
        </row>
        <row r="49">
          <cell r="S49">
            <v>700</v>
          </cell>
        </row>
        <row r="49">
          <cell r="Z49" t="str">
            <v>提高农村生活污水治理率和治理水平，持续改善农村人居环境。</v>
          </cell>
        </row>
        <row r="49">
          <cell r="AB49" t="str">
            <v>2025-653224-0036</v>
          </cell>
        </row>
        <row r="50">
          <cell r="C50" t="str">
            <v>洛浦县山普鲁镇先拜巴扎村壮大村集体经济建设项目</v>
          </cell>
          <cell r="D50" t="str">
            <v>产业发展类</v>
          </cell>
          <cell r="E50" t="str">
            <v>新建</v>
          </cell>
          <cell r="F50" t="str">
            <v>2025.03-2025.07</v>
          </cell>
          <cell r="G50" t="str">
            <v>洛浦县山普鲁镇先拜巴扎村</v>
          </cell>
          <cell r="H50" t="str">
            <v>新建小市场2栋，建筑面积2748.84㎡，地上2层，框架结构，配套水、电、暖等附属设施。</v>
          </cell>
          <cell r="I50" t="str">
            <v>栋</v>
          </cell>
          <cell r="J50">
            <v>2</v>
          </cell>
          <cell r="K50" t="str">
            <v>洛浦县山普鲁镇人民政府</v>
          </cell>
          <cell r="L50" t="str">
            <v>洛浦县市场监督管理局</v>
          </cell>
          <cell r="M50" t="str">
            <v>芒力科·艾赛提</v>
          </cell>
          <cell r="N50" t="str">
            <v>巩固任务资金</v>
          </cell>
          <cell r="O50">
            <v>890.12</v>
          </cell>
        </row>
        <row r="50">
          <cell r="Q50">
            <v>890.12</v>
          </cell>
          <cell r="R50">
            <v>890.12</v>
          </cell>
        </row>
        <row r="50">
          <cell r="Z50" t="str">
            <v>项目建成后，壮大村集体经济，同时有效带动脱贫人口（含监测对象）就业创业增收，持续巩固脱贫攻坚成果，助力乡村全面振兴。</v>
          </cell>
          <cell r="AA50" t="str">
            <v>建议2025年实施（2024年项目库转化项目）</v>
          </cell>
          <cell r="AB50" t="str">
            <v>2025-653224-0037</v>
          </cell>
        </row>
        <row r="51">
          <cell r="C51" t="str">
            <v>洛浦县山普鲁镇阔塔孜兰干村土地碎片化整治工程</v>
          </cell>
          <cell r="D51" t="str">
            <v>产业发展类</v>
          </cell>
          <cell r="E51" t="str">
            <v>新建</v>
          </cell>
          <cell r="F51" t="str">
            <v>2025.03-2025.07</v>
          </cell>
          <cell r="G51" t="str">
            <v>洛浦县山普鲁镇阔塔孜兰干村</v>
          </cell>
          <cell r="H51" t="str">
            <v>对山普鲁镇阔塔孜兰干村800亩土地进行碎片化整治，设置首部1座，沉沙池1座，配套附属设施。</v>
          </cell>
          <cell r="I51" t="str">
            <v>亩</v>
          </cell>
          <cell r="J51">
            <v>800</v>
          </cell>
          <cell r="K51" t="str">
            <v>洛浦县山普鲁镇人民政府</v>
          </cell>
          <cell r="L51" t="str">
            <v>洛浦县农业农村局</v>
          </cell>
          <cell r="M51" t="str">
            <v>芒力科·艾赛提</v>
          </cell>
          <cell r="N51" t="str">
            <v>巩固任务资金</v>
          </cell>
          <cell r="O51">
            <v>325</v>
          </cell>
        </row>
        <row r="51">
          <cell r="Q51">
            <v>325</v>
          </cell>
          <cell r="R51">
            <v>325</v>
          </cell>
        </row>
        <row r="51">
          <cell r="Z51" t="str">
            <v>通过土地碎片化治理，整合土地资源，促进土地流转，由“零”变“整”，提高农作物产量，拓宽群众增收渠道，推动农业规模化发展。</v>
          </cell>
          <cell r="AA51" t="str">
            <v>建议2025年实施（2024年项目库转化项目）</v>
          </cell>
          <cell r="AB51" t="str">
            <v>2025-653224-0038</v>
          </cell>
        </row>
        <row r="52">
          <cell r="C52" t="str">
            <v>洛浦县山普鲁镇英巴格村等2个村防渗渠改造建设项目</v>
          </cell>
          <cell r="D52" t="str">
            <v>产业发展类</v>
          </cell>
          <cell r="E52" t="str">
            <v>改扩建</v>
          </cell>
          <cell r="F52" t="str">
            <v>2025.03-2025.09</v>
          </cell>
          <cell r="G52" t="str">
            <v>洛浦县山普鲁镇英巴格、博斯坦库勒村</v>
          </cell>
          <cell r="H52" t="str">
            <v>本项目区改建渠道1条，总长3.98km，设计流量为0.75～1.2m³/s，配套完善渠系建筑物21座（不含保留建筑物3座），其中节制闸7座，分水闸7 座、农桥6座、交通桥1座</v>
          </cell>
          <cell r="I52" t="str">
            <v>km</v>
          </cell>
          <cell r="J52">
            <v>3.98</v>
          </cell>
          <cell r="K52" t="str">
            <v>洛浦县灌溉用水服务中心</v>
          </cell>
          <cell r="L52" t="str">
            <v>洛浦县水利局</v>
          </cell>
          <cell r="M52" t="str">
            <v>罗志</v>
          </cell>
          <cell r="N52" t="str">
            <v>巩固任务资金</v>
          </cell>
          <cell r="O52">
            <v>301.09</v>
          </cell>
        </row>
        <row r="52">
          <cell r="Q52">
            <v>301.09</v>
          </cell>
          <cell r="R52">
            <v>301.09</v>
          </cell>
        </row>
        <row r="52">
          <cell r="Z52" t="str">
            <v>项目建成后，可以有效提高水资源利用率，扩大灌溉面积，补齐农业生产短板,助力乡村振兴。</v>
          </cell>
          <cell r="AA52" t="str">
            <v>建议2025年实施</v>
          </cell>
          <cell r="AB52" t="str">
            <v>2025-653224-0039</v>
          </cell>
        </row>
        <row r="53">
          <cell r="C53" t="str">
            <v>洛浦县山普鲁镇防护林水利配套以工代赈项目（一期）</v>
          </cell>
          <cell r="D53" t="str">
            <v>产业发展类</v>
          </cell>
          <cell r="E53" t="str">
            <v>新建</v>
          </cell>
          <cell r="F53" t="str">
            <v>2025.03-2025.07</v>
          </cell>
          <cell r="G53" t="str">
            <v>洛浦县山普鲁镇</v>
          </cell>
          <cell r="H53" t="str">
            <v>本项目改建防渗渠道4条，总长度7.732km，设计流量为0.05-0.56m³/s，新建配套渠系建筑物3座，其中水闸1座、农桥1座、圆管涵1座。</v>
          </cell>
          <cell r="I53" t="str">
            <v>km</v>
          </cell>
          <cell r="J53">
            <v>7.932</v>
          </cell>
          <cell r="K53" t="str">
            <v>洛浦县山普鲁镇人民政府</v>
          </cell>
          <cell r="L53" t="str">
            <v>洛浦县林业和草原局</v>
          </cell>
          <cell r="M53" t="str">
            <v>芒力科·艾赛提</v>
          </cell>
          <cell r="N53" t="str">
            <v>以工代赈资金</v>
          </cell>
          <cell r="O53">
            <v>372</v>
          </cell>
        </row>
        <row r="53">
          <cell r="Q53">
            <v>372</v>
          </cell>
          <cell r="R53">
            <v>372</v>
          </cell>
        </row>
        <row r="53">
          <cell r="Z53" t="str">
            <v>项目建成后，可以有效提高水资源利用率，改善生态系统平衡和稳定，助力乡村全面振兴。</v>
          </cell>
          <cell r="AA53" t="str">
            <v>建议2025年实施（2024年项目库转化项目）</v>
          </cell>
          <cell r="AB53" t="str">
            <v>2025-653224-0040</v>
          </cell>
        </row>
        <row r="54">
          <cell r="C54" t="str">
            <v>洛浦县山普鲁镇防护林水利配套以工代赈项目（二期）</v>
          </cell>
          <cell r="D54" t="str">
            <v>产业发展类</v>
          </cell>
          <cell r="E54" t="str">
            <v>新建</v>
          </cell>
          <cell r="F54" t="str">
            <v>2025.03-2025.07</v>
          </cell>
          <cell r="G54" t="str">
            <v>洛浦县山普鲁镇</v>
          </cell>
          <cell r="H54" t="str">
            <v>本项目改建防渗渠道5条，总长度7.645km；设计流量为0.05-0.56m³/s，新建配套渠系建筑物3座，其中水闸1座、圆管涵2座</v>
          </cell>
          <cell r="I54" t="str">
            <v>km</v>
          </cell>
          <cell r="J54">
            <v>7.645</v>
          </cell>
          <cell r="K54" t="str">
            <v>洛浦县山普鲁镇人民政府</v>
          </cell>
          <cell r="L54" t="str">
            <v>洛浦县林业和草原局</v>
          </cell>
          <cell r="M54" t="str">
            <v>芒力科·艾赛提</v>
          </cell>
          <cell r="N54" t="str">
            <v>以工代赈资金</v>
          </cell>
          <cell r="O54">
            <v>372</v>
          </cell>
        </row>
        <row r="54">
          <cell r="Q54">
            <v>372</v>
          </cell>
          <cell r="R54">
            <v>372</v>
          </cell>
        </row>
        <row r="54">
          <cell r="Z54" t="str">
            <v>项目建成后，可以有效提高水资源利用率，改善生态系统平衡和稳定，助力乡村全面振兴。</v>
          </cell>
          <cell r="AA54" t="str">
            <v>建议2025年实施（2024年项目库转化项目）</v>
          </cell>
          <cell r="AB54" t="str">
            <v>2025-653224-0041</v>
          </cell>
        </row>
        <row r="55">
          <cell r="C55" t="str">
            <v>洛浦县山普鲁镇防护林水利配套以工代赈项目（三期）</v>
          </cell>
          <cell r="D55" t="str">
            <v>产业发展类</v>
          </cell>
          <cell r="E55" t="str">
            <v>新建</v>
          </cell>
          <cell r="F55" t="str">
            <v>2025.03-2025.07</v>
          </cell>
          <cell r="G55" t="str">
            <v>洛浦县山普鲁镇</v>
          </cell>
          <cell r="H55" t="str">
            <v>本项目改建防渗渠道4条，总长度5.066km，设计流量为0.05-0.56m³/s。其中支渠1条，长度为584m，斗渠3条，长度为4482m，新建配套渠系建筑物1座。</v>
          </cell>
          <cell r="I55" t="str">
            <v>km</v>
          </cell>
          <cell r="J55">
            <v>5.066</v>
          </cell>
          <cell r="K55" t="str">
            <v>洛浦县山普鲁镇人民政府</v>
          </cell>
          <cell r="L55" t="str">
            <v>洛浦县林业和草原局</v>
          </cell>
          <cell r="M55" t="str">
            <v>芒力科·艾赛提</v>
          </cell>
          <cell r="N55" t="str">
            <v>以工代赈资金</v>
          </cell>
          <cell r="O55">
            <v>254</v>
          </cell>
        </row>
        <row r="55">
          <cell r="Q55">
            <v>254</v>
          </cell>
          <cell r="R55">
            <v>254</v>
          </cell>
        </row>
        <row r="55">
          <cell r="Z55" t="str">
            <v>项目建成后，可以有效提高水资源利用率，改善生态系统平衡和稳定，助力乡村全面振兴。</v>
          </cell>
          <cell r="AA55" t="str">
            <v>建议2025年实施（2024年项目库转化项目）</v>
          </cell>
          <cell r="AB55" t="str">
            <v>2025-653224-0042</v>
          </cell>
        </row>
        <row r="56">
          <cell r="C56" t="str">
            <v>洛浦县纳瓦乡巴什尕帕村、诺布依村、库木巴格村等3个村防渗渠建设以工代赈项目</v>
          </cell>
          <cell r="D56" t="str">
            <v>产业发展类</v>
          </cell>
          <cell r="E56" t="str">
            <v>新建</v>
          </cell>
          <cell r="F56" t="str">
            <v>2025.04-2025.07</v>
          </cell>
          <cell r="G56" t="str">
            <v>洛浦县纳瓦乡巴什尕帕村、诺布依村、库木巴格村</v>
          </cell>
          <cell r="H56" t="str">
            <v>纳瓦乡诺布依村、库木巴格村、巴什尕帕村改建斗渠4.68km，设计流量为0.3～0.8m³/s，配套相应渠系建筑物。</v>
          </cell>
          <cell r="I56" t="str">
            <v>km</v>
          </cell>
          <cell r="J56">
            <v>4.68</v>
          </cell>
          <cell r="K56" t="str">
            <v>洛浦县纳瓦乡人民政府</v>
          </cell>
          <cell r="L56" t="str">
            <v>洛浦县水利局</v>
          </cell>
          <cell r="M56" t="str">
            <v>帕提古丽·阿布都拉</v>
          </cell>
          <cell r="N56" t="str">
            <v>以工代赈资金</v>
          </cell>
          <cell r="O56">
            <v>348</v>
          </cell>
        </row>
        <row r="56">
          <cell r="Q56">
            <v>348</v>
          </cell>
          <cell r="R56">
            <v>348</v>
          </cell>
        </row>
        <row r="56">
          <cell r="Z56" t="str">
            <v>项目建成后，可以有效提高水资源利用率，扩大灌溉面积，补齐农业生产短板,助力乡村振兴。</v>
          </cell>
          <cell r="AA56" t="str">
            <v>建议2025年实施</v>
          </cell>
          <cell r="AB56" t="str">
            <v>2025-653224-0043</v>
          </cell>
        </row>
        <row r="57">
          <cell r="C57" t="str">
            <v>洛浦县纳瓦乡2025年0.32万亩农田设施配套建设项目</v>
          </cell>
          <cell r="D57" t="str">
            <v>产业发展类</v>
          </cell>
          <cell r="E57" t="str">
            <v>新建</v>
          </cell>
          <cell r="F57" t="str">
            <v>2025.03-2025.07</v>
          </cell>
          <cell r="G57" t="str">
            <v>洛浦县纳瓦乡阿恰墩村、阿亚格尕帕村、纳瓦村、诺布依村、英巴格村</v>
          </cell>
          <cell r="H57" t="str">
            <v>总建设面积0.32万亩（水浇地），建设内容主要包括田块修筑工程、灌溉工程、农田输配电工程，具体建设内容如下：
（1）修筑工程
本次实施田块修筑总面积3634.45亩。
（2）灌溉与排水工程（灌溉工程）
主要建设内容包括：新建高效节水面积3375.89亩，共划分5个滴灌系统（双系统2座，单系统1座）；新建连接渠200m；沉砂池及清水池3座；砖混结构泵房3座；自动反冲洗网式过滤器5套；离心泵5台；施肥箱5套；变频启动柜5套；
（3）农田输配电工程
农田输配电工程，根据附近高压线的线路负荷、路径等，经与电力部门沟通后，新架设10KV导线1.72km，项目区共配套变压器5套。</v>
          </cell>
          <cell r="I57" t="str">
            <v>亩</v>
          </cell>
          <cell r="J57">
            <v>3200</v>
          </cell>
          <cell r="K57" t="str">
            <v>洛浦县纳瓦乡人民政府</v>
          </cell>
          <cell r="L57" t="str">
            <v>洛浦县农业农村局</v>
          </cell>
          <cell r="M57" t="str">
            <v>帕提古丽·阿布都拉</v>
          </cell>
          <cell r="N57" t="str">
            <v>巩固任务资金</v>
          </cell>
          <cell r="O57">
            <v>913</v>
          </cell>
        </row>
        <row r="57">
          <cell r="Q57">
            <v>913</v>
          </cell>
          <cell r="R57">
            <v>913</v>
          </cell>
        </row>
        <row r="57">
          <cell r="Y57" t="str">
            <v>项目的实施，可改善项目区灌溉条件，提高水资源利用率和土地利用率，防止水土流失，增强抗御自然灾害的能力，进一步改善生态环境和农业生产条件，使农田达到稳产、高产农田标准，</v>
          </cell>
          <cell r="Z57" t="str">
            <v>提升农田灌溉效率，提高农作物产量，拓宽群众增收渠道，推动农业规模化发展。</v>
          </cell>
          <cell r="AA57" t="str">
            <v>2024年项目库转化项目</v>
          </cell>
          <cell r="AB57" t="str">
            <v>2025-653224-0044</v>
          </cell>
        </row>
        <row r="58">
          <cell r="C58" t="str">
            <v>洛浦县恰尔巴格镇古勒巴格村示范村提升改造项目</v>
          </cell>
          <cell r="D58" t="str">
            <v>乡村建设类</v>
          </cell>
          <cell r="E58" t="str">
            <v>新建</v>
          </cell>
          <cell r="F58" t="str">
            <v>2025.03-2025.07</v>
          </cell>
          <cell r="G58" t="str">
            <v>洛浦县恰尔巴格镇古勒巴格村</v>
          </cell>
          <cell r="H58" t="str">
            <v>实施231户群众庭院整治、改厨改厕、三区分离、住房改造、节能改造。</v>
          </cell>
          <cell r="I58" t="str">
            <v>户</v>
          </cell>
          <cell r="J58">
            <v>231</v>
          </cell>
          <cell r="K58" t="str">
            <v>洛浦县恰尔巴格镇人民政府</v>
          </cell>
          <cell r="L58" t="str">
            <v>洛浦县农业农村局</v>
          </cell>
          <cell r="M58" t="str">
            <v>依明托乎提·艾合买提</v>
          </cell>
          <cell r="N58" t="str">
            <v>巩固任务资金</v>
          </cell>
          <cell r="O58">
            <v>750</v>
          </cell>
        </row>
        <row r="58">
          <cell r="Q58">
            <v>750</v>
          </cell>
        </row>
        <row r="58">
          <cell r="S58">
            <v>750</v>
          </cell>
        </row>
        <row r="58">
          <cell r="Z58" t="str">
            <v>项目建成后，着力改善村容村貌，美化居住环境，助力乡村全面振兴。</v>
          </cell>
          <cell r="AA58" t="str">
            <v>建议2025年实施（2024年项目库转化项目）</v>
          </cell>
          <cell r="AB58" t="str">
            <v>2025-653224-0045</v>
          </cell>
        </row>
        <row r="59">
          <cell r="C59" t="str">
            <v>洛浦县恰尔巴格镇铁热克艾日克村等4个村农田设施配套建设项目</v>
          </cell>
          <cell r="D59" t="str">
            <v>产业发展类</v>
          </cell>
          <cell r="E59" t="str">
            <v>新建</v>
          </cell>
          <cell r="F59" t="str">
            <v>2025.03-2025.07</v>
          </cell>
          <cell r="G59" t="str">
            <v>洛浦县恰尔巴格镇铁热克艾日克村、古勒巴格村、奥克其村、库木兰干村</v>
          </cell>
          <cell r="H59" t="str">
            <v>总建设面积606.5亩（水浇地），建设内容主要包括田块修筑工程、灌溉工程、农田输配电工程。</v>
          </cell>
          <cell r="I59" t="str">
            <v>亩</v>
          </cell>
          <cell r="J59">
            <v>606.5</v>
          </cell>
          <cell r="K59" t="str">
            <v>洛浦县恰尔巴格镇人民政府</v>
          </cell>
          <cell r="L59" t="str">
            <v>洛浦县农业农村局</v>
          </cell>
          <cell r="M59" t="str">
            <v>依明托乎提·艾合买提</v>
          </cell>
          <cell r="N59" t="str">
            <v>巩固任务资金</v>
          </cell>
          <cell r="O59">
            <v>241</v>
          </cell>
        </row>
        <row r="59">
          <cell r="Q59">
            <v>241</v>
          </cell>
          <cell r="R59">
            <v>241</v>
          </cell>
        </row>
        <row r="59">
          <cell r="Z59" t="str">
            <v>提升农田灌溉效率，提高农作物产量，拓宽群众增收渠道，推动农业规模化发展。</v>
          </cell>
        </row>
        <row r="59">
          <cell r="AB59" t="str">
            <v>2025-653224-0046</v>
          </cell>
        </row>
        <row r="60">
          <cell r="C60" t="str">
            <v>洛浦县恰尔巴格镇巴什格加等三个村防渗渠建设以工代赈项目</v>
          </cell>
          <cell r="D60" t="str">
            <v>产业发展类</v>
          </cell>
          <cell r="E60" t="str">
            <v>新建</v>
          </cell>
          <cell r="F60" t="str">
            <v>2025.03-2025.07</v>
          </cell>
          <cell r="G60" t="str">
            <v>洛浦县恰尔巴格镇巴什格加村、阿亚格格加村、阿依丁库勒村</v>
          </cell>
          <cell r="H60" t="str">
            <v>恰尔巴格镇防渗改建渠道3.94km，设计流量为0.3-1.5m³/s，配套相应渠系建筑物。</v>
          </cell>
          <cell r="I60" t="str">
            <v>km</v>
          </cell>
          <cell r="J60">
            <v>3.94</v>
          </cell>
          <cell r="K60" t="str">
            <v>洛浦县恰尔巴格镇人民政府</v>
          </cell>
          <cell r="L60" t="str">
            <v>洛浦县水利局</v>
          </cell>
          <cell r="M60" t="str">
            <v>依明托乎提·艾合买提</v>
          </cell>
          <cell r="N60" t="str">
            <v>以工代赈资金</v>
          </cell>
          <cell r="O60">
            <v>370</v>
          </cell>
        </row>
        <row r="60">
          <cell r="Q60">
            <v>370</v>
          </cell>
          <cell r="R60">
            <v>370</v>
          </cell>
        </row>
        <row r="60">
          <cell r="Z60" t="str">
            <v>项目建成后，可以有效提高水资源利用率，扩大灌溉面积，补齐农业生产短板,助力乡村振兴。</v>
          </cell>
        </row>
        <row r="60">
          <cell r="AB60" t="str">
            <v>2025-653224-0047</v>
          </cell>
        </row>
        <row r="61">
          <cell r="C61" t="str">
            <v>洛浦县恰尔巴格镇巴什苏尕克库木村老旧温室大棚改造提升项目</v>
          </cell>
          <cell r="D61" t="str">
            <v>产业发展类</v>
          </cell>
          <cell r="E61" t="str">
            <v>新建</v>
          </cell>
          <cell r="F61" t="str">
            <v>2025.04-2025.08</v>
          </cell>
          <cell r="G61" t="str">
            <v>恰尔巴格镇巴什苏尕克库木村</v>
          </cell>
          <cell r="H61" t="str">
            <v>对100座老旧温室大棚进行改造提升，主要对大棚墙体、后坡、钢架、卷帘机卷帘杆、棉被和棚膜进行更换维修。</v>
          </cell>
          <cell r="I61" t="str">
            <v>亩</v>
          </cell>
          <cell r="J61">
            <v>100</v>
          </cell>
          <cell r="K61" t="str">
            <v>恰尔巴格镇人民政府</v>
          </cell>
          <cell r="L61" t="str">
            <v>洛浦县农业农村局</v>
          </cell>
          <cell r="M61" t="str">
            <v>依明托乎提·艾合麦提</v>
          </cell>
          <cell r="N61" t="str">
            <v>巩固任务资金</v>
          </cell>
          <cell r="O61">
            <v>88</v>
          </cell>
        </row>
        <row r="61">
          <cell r="Q61">
            <v>88</v>
          </cell>
          <cell r="R61">
            <v>88</v>
          </cell>
        </row>
        <row r="61">
          <cell r="Z61" t="str">
            <v>项目建成后，可以有效提高大棚使用率，拓宽群众增收渠道，推动农业规模化发展。</v>
          </cell>
        </row>
        <row r="61">
          <cell r="AB61" t="str">
            <v>2025-653224-0079</v>
          </cell>
        </row>
        <row r="62">
          <cell r="C62" t="str">
            <v>洛浦县多鲁镇2025年1.03万亩农田设施配套建设项目</v>
          </cell>
          <cell r="D62" t="str">
            <v>产业发展类</v>
          </cell>
          <cell r="E62" t="str">
            <v>新建</v>
          </cell>
          <cell r="F62" t="str">
            <v>2025.03-2025.07</v>
          </cell>
          <cell r="G62" t="str">
            <v>洛浦县多鲁镇</v>
          </cell>
          <cell r="H62" t="str">
            <v>总建设面积1.03万亩（水浇地），建设内容主要包括田块修筑工程、灌溉工程、农田输配电工程，具体建设内容如下：
（1）田块修筑工程
本次实施田块修筑总面积10694.03亩。
（2）灌溉与排水工程（灌溉工程）
主要建设内容包括：新建高效节水面积10694.03亩，共划分13个滴灌系统（双系统4座，单系统5座）；新建连接渠600m；沉砂池及清水池9座；砖混结构泵房9座；自动反冲洗网式过滤器13套；离心泵13台；施肥箱13套；变频启动柜13套；
（3）农田输配电工程
农田输配电工程，根据附近高压线的线路负荷、路径等，经与电力部门沟通后，新架设10KV导线1.62km，项目区共配套变压器9套。</v>
          </cell>
          <cell r="I62" t="str">
            <v>亩</v>
          </cell>
          <cell r="J62">
            <v>10300</v>
          </cell>
          <cell r="K62" t="str">
            <v>洛浦县多鲁镇人民政府</v>
          </cell>
          <cell r="L62" t="str">
            <v>洛浦县农业农村局</v>
          </cell>
          <cell r="M62" t="str">
            <v>麦提喀斯木·伊敏托合提</v>
          </cell>
          <cell r="N62" t="str">
            <v>巩固任务资金</v>
          </cell>
          <cell r="O62">
            <v>2485</v>
          </cell>
        </row>
        <row r="62">
          <cell r="Q62">
            <v>2485</v>
          </cell>
          <cell r="R62">
            <v>2485</v>
          </cell>
        </row>
        <row r="62">
          <cell r="Z62" t="str">
            <v>提升农田灌溉效率，提高农作物产量，拓宽群众增收渠道，推动农业规模化发展。</v>
          </cell>
          <cell r="AA62" t="str">
            <v>2024年项目库转化项目</v>
          </cell>
          <cell r="AB62" t="str">
            <v>2025-653224-0048</v>
          </cell>
        </row>
        <row r="63">
          <cell r="C63" t="str">
            <v>洛浦县多鲁镇光明村水利设施配套建设以工代赈项目</v>
          </cell>
          <cell r="D63" t="str">
            <v>产业发展类</v>
          </cell>
          <cell r="E63" t="str">
            <v>新建</v>
          </cell>
          <cell r="F63" t="str">
            <v>2025.03-2025.07</v>
          </cell>
          <cell r="G63" t="str">
            <v>洛浦县多鲁镇光明村</v>
          </cell>
          <cell r="H63" t="str">
            <v>改建斗渠共计1条，总长5.2km，设计流量为0.5-0.8m³/s，配套相应渠系建筑物。</v>
          </cell>
          <cell r="I63" t="str">
            <v>km</v>
          </cell>
          <cell r="J63">
            <v>5.2</v>
          </cell>
          <cell r="K63" t="str">
            <v>洛浦县多鲁镇人民政府</v>
          </cell>
          <cell r="L63" t="str">
            <v>洛浦县水利局</v>
          </cell>
          <cell r="M63" t="str">
            <v>麦提喀斯木·伊敏托合提</v>
          </cell>
          <cell r="N63" t="str">
            <v>以工代赈资金</v>
          </cell>
          <cell r="O63">
            <v>400</v>
          </cell>
        </row>
        <row r="63">
          <cell r="Q63">
            <v>400</v>
          </cell>
          <cell r="R63">
            <v>400</v>
          </cell>
        </row>
        <row r="63">
          <cell r="Z63" t="str">
            <v>项目建成后，可以有效提高水资源利用率，扩大灌溉面积，补齐农业生产短板,助力乡村振兴。</v>
          </cell>
        </row>
        <row r="63">
          <cell r="AB63" t="str">
            <v>2025-653224-0049</v>
          </cell>
        </row>
        <row r="64">
          <cell r="C64" t="str">
            <v>洛浦县多鲁镇托格拉艾日克村水利设施配套建设以工代赈项目</v>
          </cell>
          <cell r="D64" t="str">
            <v>产业发展类</v>
          </cell>
          <cell r="E64" t="str">
            <v>新建</v>
          </cell>
          <cell r="F64" t="str">
            <v>2025.04-2025.07</v>
          </cell>
          <cell r="G64" t="str">
            <v>洛浦县多鲁镇托格拉艾日克村</v>
          </cell>
          <cell r="H64" t="str">
            <v>本工程涉及洛浦县多鲁镇托格拉艾日克村，改建斗渠共计1条，总长4.5km，设计流量为0.5-0.8m³/s，配套相应渠系建筑物。</v>
          </cell>
          <cell r="I64" t="str">
            <v>km</v>
          </cell>
          <cell r="J64">
            <v>4.5</v>
          </cell>
          <cell r="K64" t="str">
            <v>洛浦县多鲁镇人民政府</v>
          </cell>
          <cell r="L64" t="str">
            <v>洛浦县水利局</v>
          </cell>
          <cell r="M64" t="str">
            <v>麦提喀斯木·伊敏托合提</v>
          </cell>
          <cell r="N64" t="str">
            <v>以工代赈资金</v>
          </cell>
          <cell r="O64">
            <v>350</v>
          </cell>
        </row>
        <row r="64">
          <cell r="Q64">
            <v>350</v>
          </cell>
          <cell r="R64">
            <v>350</v>
          </cell>
        </row>
        <row r="64">
          <cell r="Z64" t="str">
            <v>项目建成后，可以有效提高水资源利用率，扩大灌溉面积，补齐农业生产短板,助力乡村振兴。</v>
          </cell>
        </row>
        <row r="64">
          <cell r="AB64" t="str">
            <v>2025-653224-0050</v>
          </cell>
        </row>
        <row r="65">
          <cell r="C65" t="str">
            <v>洛浦县多鲁镇喀瓦图格曼村等3个村水利设施配套建设以工代赈项目</v>
          </cell>
          <cell r="D65" t="str">
            <v>产业发展类</v>
          </cell>
          <cell r="E65" t="str">
            <v>新建</v>
          </cell>
          <cell r="F65" t="str">
            <v>2025.04-2025.07</v>
          </cell>
          <cell r="G65" t="str">
            <v>洛浦县多鲁镇喀瓦图格曼村、英阔台买村、墩吾斯塘村</v>
          </cell>
          <cell r="H65" t="str">
            <v>本工程涉及洛浦县多鲁镇喀瓦图格曼村、英阔台买村、墩吾斯塘村，改建斗渠共计3条，总长4.8km，设计流量为0.5-0.8m³/s，配套相应渠系建筑物。</v>
          </cell>
          <cell r="I65" t="str">
            <v>km</v>
          </cell>
          <cell r="J65">
            <v>4.8</v>
          </cell>
          <cell r="K65" t="str">
            <v>洛浦县多鲁镇人民政府</v>
          </cell>
          <cell r="L65" t="str">
            <v>洛浦县水利局</v>
          </cell>
          <cell r="M65" t="str">
            <v>麦提喀斯木·伊敏托合提</v>
          </cell>
          <cell r="N65" t="str">
            <v>以工代赈资金</v>
          </cell>
          <cell r="O65">
            <v>370</v>
          </cell>
        </row>
        <row r="65">
          <cell r="Q65">
            <v>370</v>
          </cell>
          <cell r="R65">
            <v>370</v>
          </cell>
        </row>
        <row r="65">
          <cell r="Z65" t="str">
            <v>项目建成后，可以有效提高水资源利用率，扩大灌溉面积，补齐农业生产短板,助力乡村振兴。</v>
          </cell>
        </row>
        <row r="65">
          <cell r="AB65" t="str">
            <v>2025-653224-0051</v>
          </cell>
        </row>
        <row r="66">
          <cell r="C66" t="str">
            <v>洛浦县多鲁镇加朗艾日克村等2个村水利设施配套建设以工代赈项目</v>
          </cell>
          <cell r="D66" t="str">
            <v>产业发展类</v>
          </cell>
          <cell r="E66" t="str">
            <v>新建</v>
          </cell>
          <cell r="F66" t="str">
            <v>2025.04-2025.07</v>
          </cell>
          <cell r="G66" t="str">
            <v>洛浦县多鲁镇加朗艾日克村、库依肉克艾日克村</v>
          </cell>
          <cell r="H66" t="str">
            <v>改建斗渠共计2条，总长4.9km，设计流量为0.5-0.8m³/s，配套相应渠系建筑物。</v>
          </cell>
          <cell r="I66" t="str">
            <v>km</v>
          </cell>
          <cell r="J66">
            <v>4.9</v>
          </cell>
          <cell r="K66" t="str">
            <v>洛浦县多鲁镇人民政府</v>
          </cell>
          <cell r="L66" t="str">
            <v>洛浦县水利局</v>
          </cell>
          <cell r="M66" t="str">
            <v>麦提喀斯木·伊敏托合提</v>
          </cell>
          <cell r="N66" t="str">
            <v>以工代赈资金</v>
          </cell>
          <cell r="O66">
            <v>380</v>
          </cell>
        </row>
        <row r="66">
          <cell r="Q66">
            <v>380</v>
          </cell>
          <cell r="R66">
            <v>380</v>
          </cell>
        </row>
        <row r="66">
          <cell r="Z66" t="str">
            <v>项目建成后，可以有效提高水资源利用率，扩大灌溉面积，补齐农业生产短板,助力乡村振兴。</v>
          </cell>
        </row>
        <row r="66">
          <cell r="AB66" t="str">
            <v>2025-653224-0052</v>
          </cell>
        </row>
        <row r="67">
          <cell r="C67" t="str">
            <v>洛浦县多鲁镇巴什央都玛村等2个村水利设施配套建设以工代赈项目</v>
          </cell>
          <cell r="D67" t="str">
            <v>产业发展类</v>
          </cell>
          <cell r="E67" t="str">
            <v>新建</v>
          </cell>
          <cell r="F67" t="str">
            <v>2025.04-2025.07</v>
          </cell>
          <cell r="G67" t="str">
            <v>洛浦县多鲁镇巴什央都玛村、塔吾尕孜村</v>
          </cell>
          <cell r="H67" t="str">
            <v>本工程涉及洛浦县多鲁镇巴什央都玛村、塔吾尕孜村2个村，共改建斗渠共计2条，总长4.8km，设计流量为0.5-0.8m³/s，配套相应渠系建筑物。</v>
          </cell>
          <cell r="I67" t="str">
            <v>km</v>
          </cell>
          <cell r="J67">
            <v>4.8</v>
          </cell>
          <cell r="K67" t="str">
            <v>洛浦县多鲁镇人民政府</v>
          </cell>
          <cell r="L67" t="str">
            <v>洛浦县水利局</v>
          </cell>
          <cell r="M67" t="str">
            <v>麦提喀斯木·伊敏托合提</v>
          </cell>
          <cell r="N67" t="str">
            <v>以工代赈资金</v>
          </cell>
          <cell r="O67">
            <v>380</v>
          </cell>
        </row>
        <row r="67">
          <cell r="Q67">
            <v>380</v>
          </cell>
          <cell r="R67">
            <v>380</v>
          </cell>
        </row>
        <row r="67">
          <cell r="Z67" t="str">
            <v>项目建成后，可以有效提高水资源利用率，扩大灌溉面积，补齐农业生产短板,助力乡村振兴。</v>
          </cell>
        </row>
        <row r="67">
          <cell r="AB67" t="str">
            <v>2025-653224-0053</v>
          </cell>
        </row>
        <row r="68">
          <cell r="C68" t="str">
            <v>洛浦县多鲁镇硝尔阔台克村水利设施配套建设以工代赈项目</v>
          </cell>
          <cell r="D68" t="str">
            <v>产业发展类</v>
          </cell>
          <cell r="E68" t="str">
            <v>新建</v>
          </cell>
          <cell r="F68" t="str">
            <v>2025.04-2025.07</v>
          </cell>
          <cell r="G68" t="str">
            <v>洛浦县多鲁镇硝尔阔台克村</v>
          </cell>
          <cell r="H68" t="str">
            <v>本工程涉及洛浦县多鲁镇硝尔阔台克村，改建斗渠共计1条，总长4.6km，设计流量为0.5-0.8m³/s，配套相应渠系建筑物。</v>
          </cell>
          <cell r="I68" t="str">
            <v>km</v>
          </cell>
          <cell r="J68">
            <v>4.6</v>
          </cell>
          <cell r="K68" t="str">
            <v>洛浦县多鲁镇人民政府</v>
          </cell>
          <cell r="L68" t="str">
            <v>洛浦县水利局</v>
          </cell>
          <cell r="M68" t="str">
            <v>麦提喀斯木·伊敏托合提</v>
          </cell>
          <cell r="N68" t="str">
            <v>以工代赈资金</v>
          </cell>
          <cell r="O68">
            <v>360</v>
          </cell>
        </row>
        <row r="68">
          <cell r="Q68">
            <v>360</v>
          </cell>
          <cell r="R68">
            <v>360</v>
          </cell>
        </row>
        <row r="68">
          <cell r="Z68" t="str">
            <v>项目建成后，可以有效提高水资源利用率，扩大灌溉面积，补齐农业生产短板,助力乡村振兴。</v>
          </cell>
        </row>
        <row r="68">
          <cell r="AB68" t="str">
            <v>2025-653224-0054</v>
          </cell>
        </row>
        <row r="69">
          <cell r="C69" t="str">
            <v>洛浦县杭桂镇北片区防沙治沙基础设施配套建设项目</v>
          </cell>
          <cell r="D69" t="str">
            <v>产业发展类</v>
          </cell>
          <cell r="E69" t="str">
            <v>新建</v>
          </cell>
          <cell r="F69" t="str">
            <v>2025.03-2025.10</v>
          </cell>
          <cell r="G69" t="str">
            <v>洛浦县杭桂镇</v>
          </cell>
          <cell r="H69" t="str">
            <v>新建退水管道25km，管径为DN1000，管材玻璃钢夹砂管，新建阀门检修井6座，直径3200mm，排气阀井22座，泄水阀井6座。</v>
          </cell>
          <cell r="I69" t="str">
            <v>km</v>
          </cell>
          <cell r="J69">
            <v>25</v>
          </cell>
          <cell r="K69" t="str">
            <v>洛浦县杭桂镇人民政府</v>
          </cell>
          <cell r="L69" t="str">
            <v>和田地区生态环境局洛浦县分局</v>
          </cell>
          <cell r="M69" t="str">
            <v>托力木·贾纳尔</v>
          </cell>
          <cell r="N69" t="str">
            <v>巩固任务资金</v>
          </cell>
          <cell r="O69">
            <v>6461.48</v>
          </cell>
        </row>
        <row r="69">
          <cell r="Q69">
            <v>6461.48</v>
          </cell>
          <cell r="R69">
            <v>6461.48</v>
          </cell>
        </row>
        <row r="69">
          <cell r="Z69" t="str">
            <v>项目建成后，为防沙治沙提供水源保障，同时为农业生产提供生态屏障，为全区生态环境改善奠定基础。</v>
          </cell>
        </row>
        <row r="69">
          <cell r="AB69" t="str">
            <v>2025-653224-0055</v>
          </cell>
        </row>
        <row r="70">
          <cell r="C70" t="str">
            <v>洛浦县杭桂镇2025年0.63万亩农田设施配套建设项目</v>
          </cell>
          <cell r="D70" t="str">
            <v>产业发展类</v>
          </cell>
          <cell r="E70" t="str">
            <v>新建</v>
          </cell>
          <cell r="F70" t="str">
            <v>2025.03-2025.07</v>
          </cell>
          <cell r="G70" t="str">
            <v>洛浦县杭桂镇阿尔喀依来克村、白杨村、杭桂镇集体、康托喀依村、欧吐拉艾日克村、其木吾斯唐村、琼库尔艾日克村、热合曼普尔村、吾斯塘乌其村、向阳村、英巴格村</v>
          </cell>
          <cell r="H70" t="str">
            <v>总建设面积0.63万亩（水浇地），建设内容主要包括田块修筑工程、灌溉工程、农田输配电工程，具体建设内容如下：
（1）田块修筑工程
本次实施田块修筑总面积7008.82亩。
（2）灌溉与排水工程（灌溉工程）
主要建设内容包括：新建高效节水面积7008.15亩，共划分8个滴灌系统（双系统3座，单系统2座）；新建连接渠600m；沉砂池及清水池5座；砖混结构泵房5座；自动反冲洗网式过滤器8套；离心泵8台；施肥箱8套；变频启动柜8套；
（3）农田输配电工程
农田输配电工程，根据附近高压线的线路负荷、路径等，经与电力部门沟通后，新架设10KV导线1.32km，项目区共配套变压器5套。</v>
          </cell>
          <cell r="I70" t="str">
            <v>亩</v>
          </cell>
          <cell r="J70">
            <v>6300</v>
          </cell>
          <cell r="K70" t="str">
            <v>洛浦县杭桂镇人民政府</v>
          </cell>
          <cell r="L70" t="str">
            <v>洛浦县农业农村局</v>
          </cell>
          <cell r="M70" t="str">
            <v>托力木·贾纳尔</v>
          </cell>
          <cell r="N70" t="str">
            <v>巩固任务资金</v>
          </cell>
          <cell r="O70">
            <v>1670</v>
          </cell>
        </row>
        <row r="70">
          <cell r="Q70">
            <v>1670</v>
          </cell>
          <cell r="R70">
            <v>1670</v>
          </cell>
        </row>
        <row r="70">
          <cell r="Z70" t="str">
            <v>提升农田灌溉效率，提高农作物产量，拓宽群众增收渠道，推动农业规模化发展。</v>
          </cell>
          <cell r="AA70" t="str">
            <v>2024年项目库转化项目</v>
          </cell>
          <cell r="AB70" t="str">
            <v>2025-653224-0056</v>
          </cell>
        </row>
        <row r="71">
          <cell r="C71" t="str">
            <v>洛浦县杭桂镇热合曼普尔村等2个村农村生活污水治理项目</v>
          </cell>
          <cell r="D71" t="str">
            <v>乡村建设类</v>
          </cell>
          <cell r="E71" t="str">
            <v>新建</v>
          </cell>
          <cell r="F71" t="str">
            <v>2025.03-2025.07</v>
          </cell>
          <cell r="G71" t="str">
            <v>洛浦县杭桂镇热合曼普尔村、幸福村</v>
          </cell>
          <cell r="H71" t="str">
            <v>新建排水管道长度21.75km，其中de400（40公分的主管道）排水管道长度7.54km，聚乙烯PE100管（16公分泵站出水压力排管）2.8km，de315排水管道长度10.98km，de300II级钢筋混凝土管 0.22km，de400II级钢筋混凝土管0.21km，新建UPVC-De110支管（户-井支管）9.33km，新建污水检查井658座，沉泥井19座，压力排水检查井（压力管道）14座，一体化提升泵站1座（40立方每小时），30立方米钢筋混凝土化粪池1座（幸福村东北角8户），道路恢复面积33768.00㎡。</v>
          </cell>
          <cell r="I71" t="str">
            <v>km</v>
          </cell>
          <cell r="J71">
            <v>21.75</v>
          </cell>
          <cell r="K71" t="str">
            <v>洛浦县杭桂镇人民政府</v>
          </cell>
          <cell r="L71" t="str">
            <v>和田地区生态环境局洛浦县分局</v>
          </cell>
          <cell r="M71" t="str">
            <v>托力木·贾纳尔</v>
          </cell>
          <cell r="N71" t="str">
            <v>巩固任务资金</v>
          </cell>
          <cell r="O71">
            <v>1600</v>
          </cell>
        </row>
        <row r="71">
          <cell r="Q71">
            <v>1600</v>
          </cell>
        </row>
        <row r="71">
          <cell r="S71">
            <v>1600</v>
          </cell>
        </row>
        <row r="71">
          <cell r="Z71" t="str">
            <v>提高农村生活污水治理率和治理水平，持续改善农村人居环境。</v>
          </cell>
          <cell r="AA71" t="str">
            <v>建议2025年实施（2024年项目库转化项目）</v>
          </cell>
          <cell r="AB71" t="str">
            <v>2025-653224-0057</v>
          </cell>
        </row>
        <row r="72">
          <cell r="C72" t="str">
            <v>洛浦县杭桂镇托万皮切克其村等2个村农村生活污水治理项目</v>
          </cell>
          <cell r="D72" t="str">
            <v>乡村建设类</v>
          </cell>
          <cell r="E72" t="str">
            <v>新建</v>
          </cell>
          <cell r="F72" t="str">
            <v>2025.03-2025.07</v>
          </cell>
          <cell r="G72" t="str">
            <v>洛浦县杭桂镇托万皮切克其村、塔盘村</v>
          </cell>
          <cell r="H72" t="str">
            <v>新建排水管道长度14.00km，其中de400排水管道（40公分的主管道）长度3.1km，de400排水管道（16公分泵站出水压力排管）长度0.5km，de315排水管道长度8.4km，聚乙烯PE100管1.7km,de300II级钢筋混凝土管0.1km,de400II级钢筋混凝土管0.2km，新建UPVC-De110支管（户-井支管）5.94km,新建污水检查井422座，沉泥井19座,压力排水检查井9座，φ2000成品一体化提升泵站1座（25立方每小时）,道路恢复面积25200.00㎡。</v>
          </cell>
          <cell r="I72" t="str">
            <v>km</v>
          </cell>
          <cell r="J72">
            <v>14</v>
          </cell>
          <cell r="K72" t="str">
            <v>洛浦县杭桂镇人民政府</v>
          </cell>
          <cell r="L72" t="str">
            <v>和田地区生态环境局洛浦县分局</v>
          </cell>
          <cell r="M72" t="str">
            <v>托力木·贾纳尔</v>
          </cell>
          <cell r="N72" t="str">
            <v>巩固任务资金</v>
          </cell>
          <cell r="O72">
            <v>1021</v>
          </cell>
        </row>
        <row r="72">
          <cell r="Q72">
            <v>1021</v>
          </cell>
          <cell r="R72">
            <v>1021</v>
          </cell>
        </row>
        <row r="72">
          <cell r="Z72" t="str">
            <v>提高农村生活污水治理率和治理水平，持续改善农村人居环境。</v>
          </cell>
          <cell r="AA72" t="str">
            <v>2024年项目库转化项目</v>
          </cell>
          <cell r="AB72" t="str">
            <v>2025-653224-0058</v>
          </cell>
        </row>
        <row r="73">
          <cell r="C73" t="str">
            <v>洛浦县杭桂镇创业就业基地建设项目</v>
          </cell>
          <cell r="D73" t="str">
            <v>产业发展类</v>
          </cell>
          <cell r="E73" t="str">
            <v>新建</v>
          </cell>
          <cell r="F73" t="str">
            <v>2025.03-2025.10</v>
          </cell>
          <cell r="G73" t="str">
            <v>洛浦县杭桂镇库木巴格村</v>
          </cell>
          <cell r="H73" t="str">
            <v>新建创业就业基地1栋，建筑面积2998.82㎡，框架结构，地上三层，配套水、电、暖、消防等附属设施。</v>
          </cell>
          <cell r="I73" t="str">
            <v>栋</v>
          </cell>
          <cell r="J73">
            <v>1</v>
          </cell>
          <cell r="K73" t="str">
            <v>洛浦县杭桂镇人民政府</v>
          </cell>
          <cell r="L73" t="str">
            <v>洛浦县市场监督管理局</v>
          </cell>
          <cell r="M73" t="str">
            <v>托力木·贾纳尔</v>
          </cell>
          <cell r="N73" t="str">
            <v>巩固任务资金</v>
          </cell>
          <cell r="O73">
            <v>901.84</v>
          </cell>
        </row>
        <row r="73">
          <cell r="Q73">
            <v>901.84</v>
          </cell>
          <cell r="R73">
            <v>901.84</v>
          </cell>
        </row>
        <row r="73">
          <cell r="Z73" t="str">
            <v>项目建成后，壮大村集体经济，同时有效带动脱贫人口（含监测对象）就业创业增收，持续巩固脱贫攻坚成果，助力乡村全面振兴。</v>
          </cell>
        </row>
        <row r="73">
          <cell r="AB73" t="str">
            <v>2025-653224-0059</v>
          </cell>
        </row>
        <row r="74">
          <cell r="C74" t="str">
            <v>洛浦县杭桂镇吾斯塘乌其村等3个村防渗渠改造建设项目</v>
          </cell>
          <cell r="D74" t="str">
            <v>产业发展类</v>
          </cell>
          <cell r="E74" t="str">
            <v>改扩建</v>
          </cell>
          <cell r="F74" t="str">
            <v>2025.03-2025.09</v>
          </cell>
          <cell r="G74" t="str">
            <v>洛浦县杭桂镇吾斯塘乌其村、英巴格村、阿亚格苏尕克库木村</v>
          </cell>
          <cell r="H74" t="str">
            <v>吾斯塘乌其村2支渠改建长度3.2km，渠道设计流量为1.2m³/s，修建10座分水闸、5座农桥，可控制灌溉面积为1200亩。英巴格村改建土渠1km，渠道设计流量为0.8m³，修建4座水闸、2座农桥。阿亚格苏尕克库木村改建支渠3.549km，设计流量1.5m³/s。灌溉面积1500亩。</v>
          </cell>
          <cell r="I74" t="str">
            <v>km</v>
          </cell>
          <cell r="J74">
            <v>7.75</v>
          </cell>
          <cell r="K74" t="str">
            <v>洛浦县灌溉用水服务中心</v>
          </cell>
          <cell r="L74" t="str">
            <v>洛浦县水利局</v>
          </cell>
          <cell r="M74" t="str">
            <v>罗志</v>
          </cell>
          <cell r="N74" t="str">
            <v>巩固任务资金</v>
          </cell>
          <cell r="O74">
            <v>653.78</v>
          </cell>
        </row>
        <row r="74">
          <cell r="Q74">
            <v>653.78</v>
          </cell>
          <cell r="R74">
            <v>653.78</v>
          </cell>
        </row>
        <row r="74">
          <cell r="Z74" t="str">
            <v>项目建成后，可以有效提高水资源利用率，扩大灌溉面积，补齐农业生产短板,助力乡村振兴。</v>
          </cell>
        </row>
        <row r="74">
          <cell r="AB74" t="str">
            <v>2025-653224-0060</v>
          </cell>
        </row>
        <row r="75">
          <cell r="C75" t="str">
            <v>洛浦县杭桂镇霍热孜托格拉克村防渗渠改建2025年中央财政以工代赈项目（一期）</v>
          </cell>
          <cell r="D75" t="str">
            <v>产业发展类</v>
          </cell>
          <cell r="E75" t="str">
            <v>新建</v>
          </cell>
          <cell r="F75" t="str">
            <v>2025.04-2025.06</v>
          </cell>
          <cell r="G75" t="str">
            <v>洛浦县杭桂镇霍热孜托格拉克村</v>
          </cell>
          <cell r="H75" t="str">
            <v>改建渠道防渗渠总长度2.89km，渠道设计流量为0.12～0.25m³/s，配套相应渠系建筑物。</v>
          </cell>
          <cell r="I75" t="str">
            <v>km</v>
          </cell>
          <cell r="J75">
            <v>2.89</v>
          </cell>
          <cell r="K75" t="str">
            <v>洛浦县杭桂镇人民政府</v>
          </cell>
          <cell r="L75" t="str">
            <v>洛浦县水利局</v>
          </cell>
          <cell r="M75" t="str">
            <v>托力木·贾纳尔</v>
          </cell>
          <cell r="N75" t="str">
            <v>以工代赈资金</v>
          </cell>
          <cell r="O75">
            <v>294</v>
          </cell>
        </row>
        <row r="75">
          <cell r="Q75">
            <v>294</v>
          </cell>
          <cell r="R75">
            <v>294</v>
          </cell>
        </row>
        <row r="75">
          <cell r="Z75" t="str">
            <v>项目建成后，可以有效提高水资源利用率，扩大灌溉面积，补齐农业生产短板,助力乡村振兴。</v>
          </cell>
          <cell r="AA75" t="str">
            <v>建议2025年实施</v>
          </cell>
          <cell r="AB75" t="str">
            <v>2025-653224-0061</v>
          </cell>
        </row>
        <row r="76">
          <cell r="C76" t="str">
            <v>洛浦县杭桂镇霍热孜托格拉克村防渗渠改建2025年中央财政以工代赈项目（二期）</v>
          </cell>
          <cell r="D76" t="str">
            <v>产业发展类</v>
          </cell>
          <cell r="E76" t="str">
            <v>新建</v>
          </cell>
          <cell r="F76" t="str">
            <v>2025.04-2025.06</v>
          </cell>
          <cell r="G76" t="str">
            <v>洛浦县杭桂镇霍热孜托格拉克村</v>
          </cell>
          <cell r="H76" t="str">
            <v>改建渠道防渗渠总长度 2.85km，渠道设计流量为 0.12～0.25m³/s，配套相应渠系建筑物。</v>
          </cell>
          <cell r="I76" t="str">
            <v>km</v>
          </cell>
          <cell r="J76">
            <v>2.85</v>
          </cell>
          <cell r="K76" t="str">
            <v>洛浦县杭桂镇人民政府</v>
          </cell>
          <cell r="L76" t="str">
            <v>洛浦县水利局</v>
          </cell>
          <cell r="M76" t="str">
            <v>托力木·贾纳尔</v>
          </cell>
          <cell r="N76" t="str">
            <v>以工代赈资金</v>
          </cell>
          <cell r="O76">
            <v>286</v>
          </cell>
        </row>
        <row r="76">
          <cell r="Q76">
            <v>286</v>
          </cell>
          <cell r="R76">
            <v>286</v>
          </cell>
        </row>
        <row r="76">
          <cell r="Z76" t="str">
            <v>项目建成后，可以有效提高水资源利用率，扩大灌溉面积，补齐农业生产短板,助力乡村振兴。</v>
          </cell>
        </row>
        <row r="76">
          <cell r="AB76" t="str">
            <v>2025-653224-0062</v>
          </cell>
        </row>
        <row r="77">
          <cell r="C77" t="str">
            <v>洛浦县杭桂镇托万皮切克其村老旧温室大棚改造提升项目</v>
          </cell>
          <cell r="D77" t="str">
            <v>产业发展类</v>
          </cell>
          <cell r="E77" t="str">
            <v>新建</v>
          </cell>
          <cell r="F77" t="str">
            <v>2025.04-2025.08</v>
          </cell>
          <cell r="G77" t="str">
            <v>杭桂镇托万皮切克其村</v>
          </cell>
          <cell r="H77" t="str">
            <v>对100座老旧温室大棚进行改造提升，主要对大棚棉被、棚膜、卷帘机卷帘杆、墙体、后坡、钢架、进行更换维修。</v>
          </cell>
          <cell r="I77" t="str">
            <v>亩</v>
          </cell>
          <cell r="J77">
            <v>100</v>
          </cell>
          <cell r="K77" t="str">
            <v>洛浦县杭桂镇人民政府</v>
          </cell>
          <cell r="L77" t="str">
            <v>洛浦县农业农村局</v>
          </cell>
          <cell r="M77" t="str">
            <v>托力木·贾纳尔</v>
          </cell>
          <cell r="N77" t="str">
            <v>巩固任务资金</v>
          </cell>
          <cell r="O77">
            <v>117.7515</v>
          </cell>
        </row>
        <row r="77">
          <cell r="Q77">
            <v>117.7515</v>
          </cell>
          <cell r="R77">
            <v>117.7515</v>
          </cell>
        </row>
        <row r="77">
          <cell r="Z77" t="str">
            <v>项目建成后，可以有效提高大棚使用率，拓宽群众增收渠道，推动农业规模化发展。</v>
          </cell>
        </row>
        <row r="77">
          <cell r="AB77" t="str">
            <v>2025-653224-0077</v>
          </cell>
        </row>
        <row r="78">
          <cell r="C78" t="str">
            <v>洛浦县拜什托格拉克乡朝阳村老旧温室大棚改造提升项目</v>
          </cell>
          <cell r="D78" t="str">
            <v>产业发展类</v>
          </cell>
          <cell r="E78" t="str">
            <v>新建</v>
          </cell>
          <cell r="F78" t="str">
            <v>2025.04-2025.08</v>
          </cell>
          <cell r="G78" t="str">
            <v>拜什托格拉克乡朝阳村</v>
          </cell>
          <cell r="H78" t="str">
            <v>对100座老旧温室大棚进行改造提升，主要对大棚墙体、后坡、钢架、卷帘机卷帘杆、棉被和棚膜进行更换维修。</v>
          </cell>
          <cell r="I78" t="str">
            <v>亩</v>
          </cell>
          <cell r="J78">
            <v>100</v>
          </cell>
          <cell r="K78" t="str">
            <v>拜什托格拉克乡人民政府</v>
          </cell>
          <cell r="L78" t="str">
            <v>洛浦县农业农村局</v>
          </cell>
          <cell r="M78" t="str">
            <v>乃比江·杰力力</v>
          </cell>
          <cell r="N78" t="str">
            <v>巩固任务资金</v>
          </cell>
          <cell r="O78">
            <v>130</v>
          </cell>
        </row>
        <row r="78">
          <cell r="Q78">
            <v>130</v>
          </cell>
          <cell r="R78">
            <v>130</v>
          </cell>
        </row>
        <row r="78">
          <cell r="Z78" t="str">
            <v>项目建成后，可以有效提高大棚使用率，拓宽群众增收渠道，推动农业规模化发展。</v>
          </cell>
        </row>
        <row r="78">
          <cell r="AB78" t="str">
            <v>2025-653224-0078</v>
          </cell>
        </row>
        <row r="79">
          <cell r="C79" t="str">
            <v>洛浦县拜什托格拉克乡特色林果产业配套设施建设项目</v>
          </cell>
          <cell r="D79" t="str">
            <v>产业发展类</v>
          </cell>
          <cell r="E79" t="str">
            <v>新建</v>
          </cell>
          <cell r="F79" t="str">
            <v>2025.01-2025.12</v>
          </cell>
          <cell r="G79" t="str">
            <v>洛浦县拜什托格拉克乡</v>
          </cell>
          <cell r="H79" t="str">
            <v>新建10kv输电线路27km及配套电力设备；新建23眼机电井，井深140m，井孔直径采用700mm；新建水利配套设施，包括首部及管理用房、滴灌系统地埋管道；新铺沙砾路16.118km（主路6米，辅路4米），实施10490.142亩沙漠化土地治理。</v>
          </cell>
          <cell r="I79" t="str">
            <v>km/眼</v>
          </cell>
          <cell r="J79" t="str">
            <v>27/23</v>
          </cell>
          <cell r="K79" t="str">
            <v>洛浦县拜什托格拉克乡人民政府</v>
          </cell>
          <cell r="L79" t="str">
            <v>洛浦县林业和草原局</v>
          </cell>
          <cell r="M79" t="str">
            <v>乃比江·杰力力</v>
          </cell>
          <cell r="N79" t="str">
            <v>巩固任务资金</v>
          </cell>
          <cell r="O79">
            <v>4817.08</v>
          </cell>
        </row>
        <row r="79">
          <cell r="Q79">
            <v>3267.08</v>
          </cell>
          <cell r="R79">
            <v>3267.08</v>
          </cell>
        </row>
        <row r="79">
          <cell r="W79">
            <v>1550</v>
          </cell>
        </row>
        <row r="79">
          <cell r="Y79">
            <v>1550</v>
          </cell>
          <cell r="Z79" t="str">
            <v>项目建成后，土地分配给农户种植林草，进一步推进以沙产业带动群众增收致富，实现生态环境改善。</v>
          </cell>
          <cell r="AA79" t="str">
            <v>建议2025年实施</v>
          </cell>
          <cell r="AB79" t="str">
            <v>2025-653224-0063</v>
          </cell>
        </row>
        <row r="80">
          <cell r="C80" t="str">
            <v>洛浦县拜什托格拉克乡特色沙产业荒漠生态修复项目（三期）</v>
          </cell>
          <cell r="D80" t="str">
            <v>产业发展类</v>
          </cell>
          <cell r="E80" t="str">
            <v>新建</v>
          </cell>
          <cell r="F80" t="str">
            <v>2025.01-2025.12</v>
          </cell>
          <cell r="G80" t="str">
            <v>洛浦县拜什托格拉克乡</v>
          </cell>
          <cell r="H80" t="str">
            <v>建设内容主要包括灌溉管网工程、田间道路工程、农田输配电工程，实施16560亩沙漠化土地治理。</v>
          </cell>
          <cell r="I80" t="str">
            <v>亩</v>
          </cell>
          <cell r="J80">
            <v>16560</v>
          </cell>
          <cell r="K80" t="str">
            <v>洛浦县拜什托格拉克乡人民政府</v>
          </cell>
          <cell r="L80" t="str">
            <v>洛浦县林业和草原局</v>
          </cell>
          <cell r="M80" t="str">
            <v>乃比江·杰力力</v>
          </cell>
          <cell r="N80" t="str">
            <v>巩固任务资金</v>
          </cell>
          <cell r="O80">
            <v>9467.67</v>
          </cell>
        </row>
        <row r="80">
          <cell r="Q80">
            <v>6983.67</v>
          </cell>
          <cell r="R80">
            <v>6983.67</v>
          </cell>
        </row>
        <row r="80">
          <cell r="W80">
            <v>2484</v>
          </cell>
        </row>
        <row r="80">
          <cell r="Y80">
            <v>2484</v>
          </cell>
          <cell r="Z80" t="str">
            <v>项目建成后，土地分配给村集体壮大村集体经济，同时不断改善生态环境。</v>
          </cell>
        </row>
        <row r="80">
          <cell r="AB80" t="str">
            <v>2025-653224-0064</v>
          </cell>
        </row>
        <row r="81">
          <cell r="C81" t="str">
            <v>洛浦县拜什托格拉克乡拜什托格拉克村水利设施配套建设以工代赈项目</v>
          </cell>
          <cell r="D81" t="str">
            <v>产业发展类</v>
          </cell>
          <cell r="E81" t="str">
            <v>新建</v>
          </cell>
          <cell r="F81" t="str">
            <v>2025.03-2025.07</v>
          </cell>
          <cell r="G81" t="str">
            <v>洛浦县拜什托格拉克乡拜什托格拉克村</v>
          </cell>
          <cell r="H81" t="str">
            <v>防渗改建渠道5.209km，设计流量为 0.3～ 1m³/s，配套相应渠系建筑物。</v>
          </cell>
          <cell r="I81" t="str">
            <v>km</v>
          </cell>
          <cell r="J81">
            <v>5.209</v>
          </cell>
          <cell r="K81" t="str">
            <v>洛浦县拜什托格拉克乡人民政府</v>
          </cell>
          <cell r="L81" t="str">
            <v>洛浦县水利局</v>
          </cell>
          <cell r="M81" t="str">
            <v>乃比江·杰力力</v>
          </cell>
          <cell r="N81" t="str">
            <v>以工代赈资金</v>
          </cell>
          <cell r="O81">
            <v>399</v>
          </cell>
        </row>
        <row r="81">
          <cell r="Q81">
            <v>399</v>
          </cell>
          <cell r="R81">
            <v>399</v>
          </cell>
        </row>
        <row r="81">
          <cell r="Z81" t="str">
            <v>项目建成后，可以有效提高水资源利用率，扩大灌溉面积，补齐农业生产短板,助力乡村振兴。</v>
          </cell>
          <cell r="AA81" t="str">
            <v>建议2025年实施</v>
          </cell>
          <cell r="AB81" t="str">
            <v>2025-653224-0065</v>
          </cell>
        </row>
        <row r="82">
          <cell r="C82" t="str">
            <v>洛浦县阿其克乡吾鲁格拜勒村生活污水治理项目</v>
          </cell>
          <cell r="D82" t="str">
            <v>乡村建设类</v>
          </cell>
          <cell r="E82" t="str">
            <v>新建</v>
          </cell>
          <cell r="F82" t="str">
            <v>2025.03-2025.06</v>
          </cell>
          <cell r="G82" t="str">
            <v>洛浦县阿其克乡吾鲁格拜勒村</v>
          </cell>
          <cell r="H82" t="str">
            <v>阿其克乡吾鲁格拜勒村104户农户的生活污水排污管道及设备安装，配套相关附属设施。</v>
          </cell>
          <cell r="I82" t="str">
            <v>户</v>
          </cell>
          <cell r="J82">
            <v>104</v>
          </cell>
          <cell r="K82" t="str">
            <v>洛浦县阿其克乡人民政府</v>
          </cell>
          <cell r="L82" t="str">
            <v>和田地区生态环境局洛浦县分局</v>
          </cell>
          <cell r="M82" t="str">
            <v>巴图尔·麦麦提敏</v>
          </cell>
          <cell r="N82" t="str">
            <v>巩固任务资金</v>
          </cell>
          <cell r="O82">
            <v>230</v>
          </cell>
        </row>
        <row r="82">
          <cell r="Q82">
            <v>230</v>
          </cell>
          <cell r="R82">
            <v>230</v>
          </cell>
        </row>
        <row r="82">
          <cell r="Z82" t="str">
            <v>提高农村生活污水治理率和治理水平，持续改善农村人居环境。</v>
          </cell>
          <cell r="AA82" t="str">
            <v>建议2025年实施</v>
          </cell>
          <cell r="AB82" t="str">
            <v>2025-653224-0066</v>
          </cell>
        </row>
        <row r="83">
          <cell r="C83" t="str">
            <v>洛浦县阿其克乡比来勒克村生活污水治理项目</v>
          </cell>
          <cell r="D83" t="str">
            <v>乡村建设类</v>
          </cell>
          <cell r="E83" t="str">
            <v>新建</v>
          </cell>
          <cell r="F83" t="str">
            <v>2025.03-2025.06</v>
          </cell>
          <cell r="G83" t="str">
            <v>洛浦县阿其克乡比来勒克村</v>
          </cell>
          <cell r="H83" t="str">
            <v>比来勒克村147户农户的生活污水排污管道及设备安装，配套相关附属设施。</v>
          </cell>
          <cell r="I83" t="str">
            <v>户</v>
          </cell>
          <cell r="J83">
            <v>147</v>
          </cell>
          <cell r="K83" t="str">
            <v>洛浦县阿其克乡人民政府</v>
          </cell>
          <cell r="L83" t="str">
            <v>和田地区生态环境局洛浦县分局</v>
          </cell>
          <cell r="M83" t="str">
            <v>巴图尔·麦麦提敏</v>
          </cell>
          <cell r="N83" t="str">
            <v>巩固任务资金</v>
          </cell>
          <cell r="O83">
            <v>295</v>
          </cell>
        </row>
        <row r="83">
          <cell r="Q83">
            <v>295</v>
          </cell>
          <cell r="R83">
            <v>295</v>
          </cell>
        </row>
        <row r="83">
          <cell r="Z83" t="str">
            <v>提高农村生活污水治理率和治理水平，持续改善农村人居环境。</v>
          </cell>
          <cell r="AA83" t="str">
            <v>建议2025年实施</v>
          </cell>
          <cell r="AB83" t="str">
            <v>2025-653224-0067</v>
          </cell>
        </row>
        <row r="84">
          <cell r="C84" t="str">
            <v>洛浦县山普鲁镇喀拉克尔村等6个村农村污水治理项目</v>
          </cell>
          <cell r="D84" t="str">
            <v>乡村建设类</v>
          </cell>
          <cell r="E84" t="str">
            <v>新建</v>
          </cell>
          <cell r="F84" t="str">
            <v>2025.03-2025.08</v>
          </cell>
          <cell r="G84" t="str">
            <v>洛浦县山普鲁镇喀拉克尔村、阿亚格比孜里村、欧吐拉比孜里村、巴什比孜里村、喀拉央塔克村、喀孜米勒克村</v>
          </cell>
          <cell r="H84" t="str">
            <v>新建d200-d300-d400排水主管道总长度43.03km；新建的d150UPVC排水支管24.825km；新建预制钢筋砼圆形排水检查井D1250mm1410座；拆除及恢复路面86060㎡。此项目污水处理工艺采取厌氧+人工实地生态系统模式。</v>
          </cell>
          <cell r="I84" t="str">
            <v>km</v>
          </cell>
          <cell r="J84">
            <v>43.03</v>
          </cell>
          <cell r="K84" t="str">
            <v>洛浦县山普鲁镇人民政府</v>
          </cell>
          <cell r="L84" t="str">
            <v>和田地区生态环境局洛浦县分局</v>
          </cell>
          <cell r="M84" t="str">
            <v>芒力科·艾赛提</v>
          </cell>
          <cell r="N84" t="str">
            <v>巩固任务资金</v>
          </cell>
          <cell r="O84">
            <v>3230</v>
          </cell>
        </row>
        <row r="84">
          <cell r="Q84">
            <v>3230</v>
          </cell>
          <cell r="R84">
            <v>3230</v>
          </cell>
        </row>
        <row r="84">
          <cell r="Z84" t="str">
            <v>提高农村生活污水治理率和治理水平，持续改善农村人居环境。</v>
          </cell>
          <cell r="AA84" t="str">
            <v>建议2025年实施（2024年项目库转化项目）</v>
          </cell>
          <cell r="AB84" t="str">
            <v>2025-653224-0068</v>
          </cell>
        </row>
        <row r="85">
          <cell r="C85" t="str">
            <v>洛浦县2025年产业区管理委员会温室大棚改造建设项目</v>
          </cell>
          <cell r="D85" t="str">
            <v>产业发展类</v>
          </cell>
          <cell r="E85" t="str">
            <v>新建</v>
          </cell>
          <cell r="F85" t="str">
            <v>2025.03-2025.06</v>
          </cell>
          <cell r="G85" t="str">
            <v>洛浦县拜什托格拉克乡</v>
          </cell>
          <cell r="H85" t="str">
            <v>改造197座老旧温室大棚，主要维修包括棉被、棚膜、卡簧卡槽、后坡、耳房及排泄系统等。</v>
          </cell>
          <cell r="I85" t="str">
            <v>座</v>
          </cell>
          <cell r="J85">
            <v>197</v>
          </cell>
          <cell r="K85" t="str">
            <v>洛浦县产业区管理委员会</v>
          </cell>
          <cell r="L85" t="str">
            <v>洛浦县农业农村局</v>
          </cell>
          <cell r="M85" t="str">
            <v>董少军</v>
          </cell>
          <cell r="N85" t="str">
            <v>巩固任务资金</v>
          </cell>
          <cell r="O85">
            <v>353.4124</v>
          </cell>
        </row>
        <row r="85">
          <cell r="Q85">
            <v>353.4124</v>
          </cell>
          <cell r="R85">
            <v>353.4124</v>
          </cell>
        </row>
        <row r="85">
          <cell r="Z85" t="str">
            <v>项目建成后，可以有效提高大棚使用率，拓宽群众增收渠道，推动农业规模化发展。</v>
          </cell>
          <cell r="AA85" t="str">
            <v>建议2025年实施</v>
          </cell>
          <cell r="AB85" t="str">
            <v>2025-653224-0069</v>
          </cell>
        </row>
        <row r="86">
          <cell r="C86" t="str">
            <v>洛浦县戈壁设施农业配套建设项目</v>
          </cell>
          <cell r="D86" t="str">
            <v>产业发展类</v>
          </cell>
          <cell r="E86" t="str">
            <v>新建</v>
          </cell>
          <cell r="F86" t="str">
            <v>2025.03-2025.10</v>
          </cell>
          <cell r="G86" t="str">
            <v>洛浦县山普鲁镇</v>
          </cell>
          <cell r="H86" t="str">
            <v>占地面积5000亩，在防沙治沙规划区内吐和高速东北侧道路、电力、水源等配套设施建设。</v>
          </cell>
          <cell r="I86" t="str">
            <v>座</v>
          </cell>
          <cell r="J86">
            <v>74</v>
          </cell>
          <cell r="K86" t="str">
            <v>洛浦县农业农村局</v>
          </cell>
          <cell r="L86" t="str">
            <v>洛浦县农业农村局</v>
          </cell>
          <cell r="M86" t="str">
            <v>玉苏普江·穆拉提</v>
          </cell>
          <cell r="N86" t="str">
            <v>巩固任务资金</v>
          </cell>
          <cell r="O86">
            <v>3500</v>
          </cell>
        </row>
        <row r="86">
          <cell r="Q86">
            <v>3500</v>
          </cell>
          <cell r="R86">
            <v>3500</v>
          </cell>
        </row>
        <row r="86">
          <cell r="Z86" t="str">
            <v>项目建成后，有效拓宽群众增收渠道，推动农业规模化发展，助力乡村全面振兴。</v>
          </cell>
          <cell r="AA86" t="str">
            <v>2024年项目库转化项目</v>
          </cell>
          <cell r="AB86" t="str">
            <v>2025-653224-0070</v>
          </cell>
        </row>
        <row r="87">
          <cell r="C87" t="str">
            <v>洛浦县农副产品批发交易中心建设项目</v>
          </cell>
          <cell r="D87" t="str">
            <v>产业发展类</v>
          </cell>
          <cell r="E87" t="str">
            <v>新建</v>
          </cell>
          <cell r="F87" t="str">
            <v>2025.03-2025.07</v>
          </cell>
          <cell r="G87" t="str">
            <v>洛浦县工业园区</v>
          </cell>
          <cell r="H87" t="str">
            <v>总建筑面积9481.32㎡，其中：新建仓库1座2670.93㎡，地上一层，门式钢架结构；冷库1座3076.54㎡，地上一层，门式钢架结构；简易交易棚18栋2678㎡，地上一层，门式钢架结构；检验检疫中心1座101.47㎡、农副产品交易大厅1座378.95㎡、消防水池1座575.43㎡，配套相关附属设施。</v>
          </cell>
          <cell r="I87" t="str">
            <v>㎡</v>
          </cell>
          <cell r="J87">
            <v>9481.32</v>
          </cell>
          <cell r="K87" t="str">
            <v>洛浦县市场监督管理局</v>
          </cell>
          <cell r="L87" t="str">
            <v>洛浦县市场监督管理局</v>
          </cell>
          <cell r="M87" t="str">
            <v>阿勒腾古丽·买来依</v>
          </cell>
          <cell r="N87" t="str">
            <v>巩固任务资金</v>
          </cell>
          <cell r="O87">
            <v>3500</v>
          </cell>
        </row>
        <row r="87">
          <cell r="Q87">
            <v>3500</v>
          </cell>
          <cell r="R87">
            <v>3500</v>
          </cell>
        </row>
        <row r="87">
          <cell r="Z87" t="str">
            <v>项目建成后，可解决农贸市场功能配套不齐全问题，同时有效带动脱贫人口（含监测对象）就业创业增收，持续巩固脱贫攻坚成果，助力乡村全面振兴。</v>
          </cell>
          <cell r="AA87" t="str">
            <v>2024年项目库转化项目</v>
          </cell>
          <cell r="AB87" t="str">
            <v>2025-653224-0071</v>
          </cell>
        </row>
        <row r="88">
          <cell r="C88" t="str">
            <v>洛浦县食用菌补链、强链产业培育项目</v>
          </cell>
          <cell r="D88" t="str">
            <v>产业发展类</v>
          </cell>
          <cell r="E88" t="str">
            <v>新建</v>
          </cell>
          <cell r="F88" t="str">
            <v>2025.03-2025.09</v>
          </cell>
          <cell r="G88" t="str">
            <v>洛浦县</v>
          </cell>
          <cell r="H88" t="str">
            <v>为已建成的1900座食用菌出菇棚配套净化车间和84座二级育菌培养棚恒温降温、通风等设备及附属设施配套。</v>
          </cell>
          <cell r="I88" t="str">
            <v>套</v>
          </cell>
          <cell r="J88">
            <v>1</v>
          </cell>
          <cell r="K88" t="str">
            <v>洛浦县农业农村局</v>
          </cell>
          <cell r="L88" t="str">
            <v>洛浦县农业农村局</v>
          </cell>
          <cell r="M88" t="str">
            <v>玉苏普江·穆拉提</v>
          </cell>
          <cell r="N88" t="str">
            <v>巩固任务资金</v>
          </cell>
          <cell r="O88">
            <v>5000</v>
          </cell>
        </row>
        <row r="88">
          <cell r="Q88">
            <v>5000</v>
          </cell>
          <cell r="R88">
            <v>5000</v>
          </cell>
        </row>
        <row r="88">
          <cell r="Z88" t="str">
            <v>项目建成后，有效带动脱贫人口（含监测对象）就业创业增收，持续巩固脱贫攻坚成果，助力乡村全面振兴。</v>
          </cell>
          <cell r="AA88" t="str">
            <v>2024年项目库转化项目</v>
          </cell>
          <cell r="AB88" t="str">
            <v>2025-653224-0072</v>
          </cell>
        </row>
        <row r="89">
          <cell r="C89" t="str">
            <v>洛浦县2024年服装加工设备购置项目</v>
          </cell>
          <cell r="D89" t="str">
            <v>产业发展类</v>
          </cell>
          <cell r="E89" t="str">
            <v>新建</v>
          </cell>
          <cell r="F89" t="str">
            <v>2025.03-2025.09</v>
          </cell>
          <cell r="G89" t="str">
            <v>洛浦县北京工业园区</v>
          </cell>
          <cell r="H89" t="str">
            <v>采购全自动智能缝制生产线一条，集进料、裁剪、缝制、装商标、剪线、折叠和收料等工序高度集中的自动化设备。主生产线基本参数：6800*3200*1750mm
设备功率：380V、8kw
设备设计效率：6s/pcs
设备共8工位，缝裆部、缝大腿部、缝腰部、前后拼接等工艺。</v>
          </cell>
          <cell r="I89" t="str">
            <v>套</v>
          </cell>
          <cell r="J89">
            <v>1</v>
          </cell>
          <cell r="K89" t="str">
            <v>洛浦县北京工业园区</v>
          </cell>
          <cell r="L89" t="str">
            <v>洛浦县商工局</v>
          </cell>
          <cell r="M89" t="str">
            <v>麦麦提明·麦吐送</v>
          </cell>
          <cell r="N89" t="str">
            <v>巩固任务资金</v>
          </cell>
          <cell r="O89">
            <v>4900</v>
          </cell>
        </row>
        <row r="89">
          <cell r="Q89">
            <v>4900</v>
          </cell>
          <cell r="R89">
            <v>4900</v>
          </cell>
        </row>
        <row r="89">
          <cell r="Z89" t="str">
            <v>项目建成后，有效带动脱贫人口（含监测对象）就业创业增收，持续巩固脱贫攻坚成果，助力乡村全面振兴。</v>
          </cell>
          <cell r="AA89" t="str">
            <v>2024年项目库转化项目</v>
          </cell>
          <cell r="AB89" t="str">
            <v>2025-653224-0073</v>
          </cell>
        </row>
        <row r="90">
          <cell r="C90" t="str">
            <v>洛浦县多鲁镇库勒艾日克村壮大村集体经济建设项目</v>
          </cell>
          <cell r="D90" t="str">
            <v>产业发展类</v>
          </cell>
          <cell r="E90" t="str">
            <v>新建</v>
          </cell>
          <cell r="F90" t="str">
            <v>2025.03-2025.07</v>
          </cell>
          <cell r="G90" t="str">
            <v>洛浦县多鲁镇库勒艾日克村</v>
          </cell>
          <cell r="H90" t="str">
            <v>新建小市场2栋，建筑面积2800㎡，地上2层，框架结构，配套水、电、暖等附属设施。</v>
          </cell>
          <cell r="I90" t="str">
            <v>栋</v>
          </cell>
          <cell r="J90">
            <v>2</v>
          </cell>
          <cell r="K90" t="str">
            <v>洛浦县多鲁镇人民政府</v>
          </cell>
          <cell r="L90" t="str">
            <v>洛浦县市场监督管理局</v>
          </cell>
          <cell r="M90" t="str">
            <v>麦提喀斯木·伊敏托合提</v>
          </cell>
          <cell r="N90" t="str">
            <v>巩固任务资金</v>
          </cell>
          <cell r="O90">
            <v>1000</v>
          </cell>
        </row>
        <row r="90">
          <cell r="Q90">
            <v>1000</v>
          </cell>
          <cell r="R90">
            <v>1000</v>
          </cell>
        </row>
        <row r="90">
          <cell r="Z90" t="str">
            <v>项目建成后，壮大村集体经济，同时有效带动脱贫人口（含监测对象）就业创业增收，持续巩固脱贫攻坚成果，助力乡村全面振兴。</v>
          </cell>
        </row>
        <row r="90">
          <cell r="AB90" t="str">
            <v>2025-653224-0080</v>
          </cell>
        </row>
        <row r="91">
          <cell r="C91" t="str">
            <v>洛浦县纺织能力提升及附属配套建设项目</v>
          </cell>
          <cell r="D91" t="str">
            <v>产业发展类</v>
          </cell>
          <cell r="E91" t="str">
            <v>新建</v>
          </cell>
          <cell r="F91" t="str">
            <v>2025.03-2025.09</v>
          </cell>
          <cell r="G91" t="str">
            <v>洛浦县北京工业园区</v>
          </cell>
          <cell r="H91" t="str">
            <v>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v>
          </cell>
          <cell r="I91" t="str">
            <v>栋</v>
          </cell>
          <cell r="J91">
            <v>11</v>
          </cell>
          <cell r="K91" t="str">
            <v>洛浦县北京工业园区</v>
          </cell>
          <cell r="L91" t="str">
            <v>洛浦县商工局</v>
          </cell>
          <cell r="M91" t="str">
            <v>麦麦提明·麦吐送</v>
          </cell>
          <cell r="N91" t="str">
            <v>巩固任务资金</v>
          </cell>
          <cell r="O91">
            <v>3500</v>
          </cell>
        </row>
        <row r="91">
          <cell r="Q91">
            <v>3500</v>
          </cell>
          <cell r="R91">
            <v>3500</v>
          </cell>
        </row>
        <row r="91">
          <cell r="Z91" t="str">
            <v>项目建成后，有效带动脱贫人口（含监测对象）就业创业增收，持续巩固脱贫攻坚成果，助力乡村全面振兴。</v>
          </cell>
        </row>
        <row r="91">
          <cell r="AB91" t="str">
            <v>2025-653224-0081</v>
          </cell>
        </row>
        <row r="92">
          <cell r="C92" t="str">
            <v>洛浦县拜什托格拉克乡、杭桂镇农村道路建设项目</v>
          </cell>
          <cell r="D92" t="str">
            <v>乡村建设类</v>
          </cell>
          <cell r="E92" t="str">
            <v>新建</v>
          </cell>
          <cell r="F92" t="str">
            <v>2025.03-2025.07</v>
          </cell>
          <cell r="G92" t="str">
            <v>洛浦县拜什托格拉克乡、杭桂镇</v>
          </cell>
          <cell r="H92" t="str">
            <v>修建道路全长26km，公路等级为四级公路，建设内容包括：路基工程、路面工程、桥涵工程、交通安全及附属设施工程。</v>
          </cell>
          <cell r="I92" t="str">
            <v>km</v>
          </cell>
          <cell r="J92">
            <v>22</v>
          </cell>
          <cell r="K92" t="str">
            <v>洛浦县交通局</v>
          </cell>
          <cell r="L92" t="str">
            <v>洛浦县交通局</v>
          </cell>
          <cell r="M92" t="str">
            <v>木特力甫·阿不都艾尼</v>
          </cell>
          <cell r="N92" t="str">
            <v>巩固任务资金</v>
          </cell>
          <cell r="O92">
            <v>1020</v>
          </cell>
        </row>
        <row r="92">
          <cell r="Q92">
            <v>1020</v>
          </cell>
        </row>
        <row r="92">
          <cell r="S92">
            <v>1020</v>
          </cell>
        </row>
        <row r="92">
          <cell r="Z92" t="str">
            <v>项目建成后，改善防沙治沙区域交通基础设施，助力改善生态系统平衡和稳定，推进乡村全面振兴。</v>
          </cell>
        </row>
        <row r="92">
          <cell r="AB92" t="str">
            <v>2025-653224-0082</v>
          </cell>
        </row>
        <row r="93">
          <cell r="C93" t="str">
            <v>洛浦县2025年农村道路沥青面层修复养护工程项目</v>
          </cell>
          <cell r="D93" t="str">
            <v>乡村建设类</v>
          </cell>
          <cell r="E93" t="str">
            <v>改建</v>
          </cell>
          <cell r="F93" t="str">
            <v>2025.04-2025.06</v>
          </cell>
          <cell r="G93" t="str">
            <v>拜什托格拉克乡、布亚乡、多鲁镇、杭桂镇、纳瓦乡、洛浦镇、山普鲁镇、阿其克乡、恰尔巴格镇9个乡镇及园区道路</v>
          </cell>
          <cell r="H93" t="str">
            <v>路面修补坑槽80000m²，修补里程1360.219km，养护路线383条线。项目主要建设内容为路面修补坑槽、路基沉降修复。</v>
          </cell>
          <cell r="I93" t="str">
            <v>㎡</v>
          </cell>
          <cell r="J93">
            <v>86000</v>
          </cell>
          <cell r="K93" t="str">
            <v>洛浦县交通局</v>
          </cell>
          <cell r="L93" t="str">
            <v>洛浦县交通局</v>
          </cell>
          <cell r="M93" t="str">
            <v>木特力甫·阿不都艾尼</v>
          </cell>
          <cell r="N93" t="str">
            <v>巩固任务资金</v>
          </cell>
          <cell r="O93">
            <v>927</v>
          </cell>
        </row>
        <row r="93">
          <cell r="Q93">
            <v>927</v>
          </cell>
        </row>
        <row r="93">
          <cell r="S93">
            <v>927</v>
          </cell>
        </row>
        <row r="93">
          <cell r="Z93" t="str">
            <v>项目建成后，改善乡村交通基础设施，助力巩固脱贫攻坚，推进乡村全面振兴。</v>
          </cell>
        </row>
        <row r="93">
          <cell r="AB93" t="str">
            <v>2025-653224-0083</v>
          </cell>
        </row>
        <row r="94">
          <cell r="C94" t="str">
            <v>洛浦县山普鲁镇阿亚格克依阔村至阿其克乡央塔克勒克村道路建设项目</v>
          </cell>
          <cell r="D94" t="str">
            <v>乡村建设类</v>
          </cell>
          <cell r="E94" t="str">
            <v>改建</v>
          </cell>
          <cell r="F94" t="str">
            <v>2025.04-2025.06</v>
          </cell>
        </row>
        <row r="94">
          <cell r="H94" t="str">
            <v>修建道路全长20.5公里，公路等级为四级公路，路基宽度为7.0米/5.5米，路面宽度为6.5米/5.0米，包括路基工程、路面工程、桥涵工程、交通安全及附属设施工程。</v>
          </cell>
          <cell r="I94" t="str">
            <v>公里</v>
          </cell>
          <cell r="J94">
            <v>50.5</v>
          </cell>
          <cell r="K94" t="str">
            <v>洛浦县交通局</v>
          </cell>
          <cell r="L94" t="str">
            <v>洛浦县交通局</v>
          </cell>
          <cell r="M94" t="str">
            <v>张健</v>
          </cell>
          <cell r="N94" t="str">
            <v>巩固任务资金</v>
          </cell>
          <cell r="O94">
            <v>1400</v>
          </cell>
        </row>
        <row r="94">
          <cell r="R94">
            <v>1400</v>
          </cell>
        </row>
        <row r="94">
          <cell r="Z94" t="str">
            <v>项目建成后，改善当地交通基础设施，助力巩固脱贫攻坚，优化产业就业，推进乡村振兴。</v>
          </cell>
        </row>
        <row r="94">
          <cell r="AB94" t="str">
            <v>2025-653224-0084</v>
          </cell>
        </row>
        <row r="95">
          <cell r="C95" t="str">
            <v>洛浦县恰尔巴格镇玛丽艳新村土地碎片化治理项目</v>
          </cell>
          <cell r="D95" t="str">
            <v>产业发展类</v>
          </cell>
          <cell r="E95" t="str">
            <v>新建</v>
          </cell>
          <cell r="F95" t="str">
            <v>2025.06-2025.09</v>
          </cell>
          <cell r="G95" t="str">
            <v>恰尔巴格镇玛丽艳新村</v>
          </cell>
          <cell r="H95" t="str">
            <v>土地碎片化治理594.1亩，包括土地平整、灌溉工程和农田输配电工程。</v>
          </cell>
          <cell r="I95" t="str">
            <v>亩</v>
          </cell>
          <cell r="J95">
            <v>594.1</v>
          </cell>
          <cell r="K95" t="str">
            <v>洛浦县恰尔巴格镇人民政府</v>
          </cell>
          <cell r="L95" t="str">
            <v>洛浦县农业农村局</v>
          </cell>
          <cell r="M95" t="str">
            <v>依明托乎提·艾合买提</v>
          </cell>
          <cell r="N95" t="str">
            <v>巩固任务资金</v>
          </cell>
          <cell r="O95">
            <v>120</v>
          </cell>
        </row>
        <row r="95">
          <cell r="Q95">
            <v>120</v>
          </cell>
          <cell r="R95">
            <v>120</v>
          </cell>
        </row>
        <row r="95">
          <cell r="Z95" t="str">
            <v>通过土地碎片化治理，整合土地资源，促进土地流转，由“零”变“整”，提高农作物产量，拓宽群众增收渠道，推动农业规模化发展。</v>
          </cell>
        </row>
        <row r="95">
          <cell r="AB95" t="str">
            <v>2025-653224-0085</v>
          </cell>
        </row>
        <row r="96">
          <cell r="C96" t="str">
            <v>洛浦县杭桂镇其伯尔其艾日克村防渗渠建设项目</v>
          </cell>
          <cell r="D96" t="str">
            <v>产业发展类</v>
          </cell>
          <cell r="E96" t="str">
            <v>新建</v>
          </cell>
          <cell r="F96" t="str">
            <v>2025.06-2025.09</v>
          </cell>
          <cell r="G96" t="str">
            <v>杭桂镇其伯尔其艾日克村</v>
          </cell>
          <cell r="H96" t="str">
            <v>改建防渗渠长度2.89km，配套渠系建筑物43座，其中节制双分水闸5座、节制分水闸6座、单分水闸23座、盖板涵9座。</v>
          </cell>
          <cell r="I96" t="str">
            <v>km</v>
          </cell>
          <cell r="J96">
            <v>2.89</v>
          </cell>
          <cell r="K96" t="str">
            <v>杭桂镇人民政府</v>
          </cell>
          <cell r="L96" t="str">
            <v>洛浦县水利局</v>
          </cell>
          <cell r="M96" t="str">
            <v>托力木·贾纳尔</v>
          </cell>
          <cell r="N96" t="str">
            <v>巩固任务资金</v>
          </cell>
          <cell r="O96">
            <v>202</v>
          </cell>
        </row>
        <row r="96">
          <cell r="Q96">
            <v>202</v>
          </cell>
          <cell r="R96">
            <v>202</v>
          </cell>
        </row>
        <row r="96">
          <cell r="Z96" t="str">
            <v>项目建成后，可以有效提高水资源利用率，扩大灌溉面积，补齐农业生产短板,助力乡村振兴。</v>
          </cell>
        </row>
        <row r="96">
          <cell r="AB96" t="str">
            <v>2025-653224-0086</v>
          </cell>
        </row>
        <row r="97">
          <cell r="C97" t="str">
            <v>洛浦县多鲁镇色日克村等5个村土地碎片化治理项目</v>
          </cell>
          <cell r="D97" t="str">
            <v>产业发展类</v>
          </cell>
          <cell r="E97" t="str">
            <v>新建</v>
          </cell>
          <cell r="F97" t="str">
            <v>2025.06-2025.09</v>
          </cell>
          <cell r="G97" t="str">
            <v>色日克村、托勒尕什村、喀让古托格拉克村、硝尔阔台克村、墩库孜来克村</v>
          </cell>
          <cell r="H97" t="str">
            <v>土地碎片化治理4160亩，其中：色日克村230亩、托勒尕什村950亩、喀让古托格拉克村1000亩、硝尔阔台克村980亩、墩库孜来克村1000亩，包括土地平整、灌溉工程和农田输配电工程。</v>
          </cell>
          <cell r="I97" t="str">
            <v>亩</v>
          </cell>
          <cell r="J97">
            <v>4160</v>
          </cell>
          <cell r="K97" t="str">
            <v>多鲁镇人民政府</v>
          </cell>
          <cell r="L97" t="str">
            <v>洛浦县农业农村局</v>
          </cell>
          <cell r="M97" t="str">
            <v>麦提喀斯木·伊敏托乎提</v>
          </cell>
          <cell r="N97" t="str">
            <v>巩固任务资金</v>
          </cell>
          <cell r="O97">
            <v>838</v>
          </cell>
        </row>
        <row r="97">
          <cell r="Q97">
            <v>838</v>
          </cell>
          <cell r="R97">
            <v>838</v>
          </cell>
        </row>
        <row r="97">
          <cell r="Z97" t="str">
            <v>通过土地碎片化治理，整合土地资源，促进土地流转，由“零”变“整”，提高农作物产量，拓宽群众增收渠道，推动农业规模化发展。</v>
          </cell>
        </row>
        <row r="97">
          <cell r="AB97" t="str">
            <v>2025-653224-0087</v>
          </cell>
        </row>
        <row r="98">
          <cell r="C98" t="str">
            <v>洛浦县山普鲁镇阔其坎村等5个村防渗渠改造建设项目</v>
          </cell>
          <cell r="D98" t="str">
            <v>产业发展类</v>
          </cell>
          <cell r="E98" t="str">
            <v>新建</v>
          </cell>
          <cell r="F98" t="str">
            <v>2025.06-2025.09</v>
          </cell>
          <cell r="G98" t="str">
            <v>山普鲁镇阔其坎村等5个村</v>
          </cell>
          <cell r="H98" t="str">
            <v>改建防渗渠长度6.62km，配套渠系建筑物57座，配套各类水闸45座、农桥11座，跌水1座，灌溉面积0.50万亩，设计流量0.6~0.9m³/s。</v>
          </cell>
        </row>
        <row r="98">
          <cell r="K98" t="str">
            <v>洛浦县灌溉用水服务中心</v>
          </cell>
          <cell r="L98" t="str">
            <v>洛浦县水利局</v>
          </cell>
          <cell r="M98" t="str">
            <v>罗志</v>
          </cell>
          <cell r="N98" t="str">
            <v>巩固任务资金</v>
          </cell>
          <cell r="O98">
            <v>603</v>
          </cell>
        </row>
        <row r="98">
          <cell r="Q98">
            <v>603</v>
          </cell>
          <cell r="R98">
            <v>603</v>
          </cell>
        </row>
        <row r="98">
          <cell r="Z98" t="str">
            <v>项目建成后，可以有效提高水资源利用率，扩大灌溉面积，补齐农业生产短板,助力乡村振兴。</v>
          </cell>
        </row>
        <row r="98">
          <cell r="AB98" t="str">
            <v>2025-653224-0088</v>
          </cell>
        </row>
        <row r="99">
          <cell r="C99" t="str">
            <v>洛浦县多鲁镇喀瓦吐格曼贝希村等6个村防渗渠改造建设项目</v>
          </cell>
          <cell r="D99" t="str">
            <v>产业发展类</v>
          </cell>
          <cell r="E99" t="str">
            <v>新建</v>
          </cell>
          <cell r="F99" t="str">
            <v>2025.06-2025.09</v>
          </cell>
          <cell r="G99" t="str">
            <v>多鲁镇洛浦县多鲁镇喀瓦吐格曼贝希村、喀勒阔台买村、加郎艾日克村、托格拉艾日克村、喀让古托格拉克村、库依肉克艾日克村。</v>
          </cell>
          <cell r="H99" t="str">
            <v>改建渠道总长12.39km，配套渠系建筑物145座，配套各类水闸97座、农桥48座，灌溉面积2.35万亩，设计流量0.28~1.00m³/s。</v>
          </cell>
          <cell r="I99" t="str">
            <v>km</v>
          </cell>
          <cell r="J99">
            <v>12.39</v>
          </cell>
          <cell r="K99" t="str">
            <v>洛浦县灌溉用水服务中心</v>
          </cell>
          <cell r="L99" t="str">
            <v>洛浦县水利局</v>
          </cell>
          <cell r="M99" t="str">
            <v>罗志</v>
          </cell>
          <cell r="N99" t="str">
            <v>巩固任务资金</v>
          </cell>
          <cell r="O99">
            <v>985.6</v>
          </cell>
        </row>
        <row r="99">
          <cell r="Q99">
            <v>985.6</v>
          </cell>
          <cell r="R99">
            <v>985.6</v>
          </cell>
        </row>
        <row r="99">
          <cell r="Z99" t="str">
            <v>项目建成后，可以有效提高水资源利用率，扩大灌溉面积，补齐农业生产短板,助力乡村振兴。</v>
          </cell>
        </row>
        <row r="99">
          <cell r="AB99" t="str">
            <v>2025-653224-0089</v>
          </cell>
        </row>
        <row r="100">
          <cell r="C100" t="str">
            <v>洛浦县纳瓦乡等两乡防渗渠改造建设项目</v>
          </cell>
          <cell r="D100" t="str">
            <v>产业发展类</v>
          </cell>
          <cell r="E100" t="str">
            <v>新建</v>
          </cell>
          <cell r="F100" t="str">
            <v>2025.06-2025.09</v>
          </cell>
          <cell r="G100" t="str">
            <v>纳瓦乡格加阿日希村、巴什喀拉克尔村、托万喀拉克尔村、库木巴格村、喀哈那村、尕帕阿日希村、英巴格村;拜什托格拉克乡英艾日克村、依力库都克村、亚阔恰村。</v>
          </cell>
          <cell r="H100" t="str">
            <v>改建渠道总长13.605km，配套渠系建筑物187座，配套各类水闸126座、农桥61座，灌溉面积2.93万亩，设计流量0.22~1.00m³/s。</v>
          </cell>
          <cell r="I100" t="str">
            <v>km</v>
          </cell>
          <cell r="J100">
            <v>13.605</v>
          </cell>
          <cell r="K100" t="str">
            <v>洛浦县灌溉用水服务中心</v>
          </cell>
          <cell r="L100" t="str">
            <v>洛浦县水利局</v>
          </cell>
          <cell r="M100" t="str">
            <v>罗志</v>
          </cell>
          <cell r="N100" t="str">
            <v>巩固任务资金</v>
          </cell>
          <cell r="O100">
            <v>998.85</v>
          </cell>
        </row>
        <row r="100">
          <cell r="Q100">
            <v>998.85</v>
          </cell>
          <cell r="R100">
            <v>998.85</v>
          </cell>
        </row>
        <row r="100">
          <cell r="Z100" t="str">
            <v>项目建成后，可以有效提高水资源利用率，扩大灌溉面积，补齐农业生产短板,助力乡村振兴。</v>
          </cell>
        </row>
        <row r="100">
          <cell r="AB100" t="str">
            <v>2025-653224-0090</v>
          </cell>
        </row>
        <row r="101">
          <cell r="C101" t="str">
            <v>洛浦县农业园区2025年水利基础设施配套建设项目（一期）</v>
          </cell>
          <cell r="D101" t="str">
            <v>产业发展类</v>
          </cell>
          <cell r="E101" t="str">
            <v>新建</v>
          </cell>
          <cell r="F101" t="str">
            <v>2025.06-2025.11</v>
          </cell>
          <cell r="G101" t="str">
            <v>洛浦县农业园区</v>
          </cell>
          <cell r="H101" t="str">
            <v>铺地埋管网19.5km，管径为DN400-DN1200玻璃钢管，DE315-DE250PPVC-U管，管材压力等级0.8MPa/1.0MPa/1.25MPa，配套阀井、镇墩等附属建筑物，控制灌溉面积1.2万亩。</v>
          </cell>
          <cell r="I101" t="str">
            <v>km</v>
          </cell>
          <cell r="J101">
            <v>19.5</v>
          </cell>
          <cell r="K101" t="str">
            <v>洛浦县灌溉用水服务中心</v>
          </cell>
          <cell r="L101" t="str">
            <v>洛浦县水利局</v>
          </cell>
          <cell r="M101" t="str">
            <v>罗志</v>
          </cell>
          <cell r="N101" t="str">
            <v>巩固任务资金</v>
          </cell>
          <cell r="O101">
            <v>2985</v>
          </cell>
        </row>
        <row r="101">
          <cell r="Q101">
            <v>2985</v>
          </cell>
          <cell r="R101">
            <v>2985</v>
          </cell>
        </row>
        <row r="101">
          <cell r="AB101" t="str">
            <v>2025-653224-0091</v>
          </cell>
        </row>
        <row r="102">
          <cell r="C102" t="str">
            <v>洛浦县洛浦镇布拉克曲凯村等4个村防渗渠改造建设项目</v>
          </cell>
          <cell r="D102" t="str">
            <v>产业发展类</v>
          </cell>
          <cell r="E102" t="str">
            <v>新建</v>
          </cell>
          <cell r="F102" t="str">
            <v>2025.06-2025.09</v>
          </cell>
          <cell r="G102" t="str">
            <v>洛浦镇布拉克曲凯村、和顺新村、多外特村、英巴扎村</v>
          </cell>
          <cell r="H102" t="str">
            <v>建设防渗渠总长度6.305km、配套建筑物57座。改善灌溉面积0.63万亩的供水条件，供水面积0.15万亩，设计流量0.25～1.00m³/s。</v>
          </cell>
          <cell r="I102" t="str">
            <v>km</v>
          </cell>
          <cell r="J102">
            <v>6.305</v>
          </cell>
          <cell r="K102" t="str">
            <v>洛浦县灌溉用水服务中心</v>
          </cell>
          <cell r="L102" t="str">
            <v>洛浦县水利局</v>
          </cell>
          <cell r="M102" t="str">
            <v>罗志</v>
          </cell>
          <cell r="N102" t="str">
            <v>巩固任务资金</v>
          </cell>
          <cell r="O102">
            <v>535.93</v>
          </cell>
        </row>
        <row r="102">
          <cell r="Q102">
            <v>535.93</v>
          </cell>
          <cell r="R102">
            <v>535.93</v>
          </cell>
        </row>
        <row r="102">
          <cell r="Z102" t="str">
            <v>项目建成后，可以有效提高水资源利用率，扩大灌溉面积，补齐农业生产短板,助力乡村振兴。</v>
          </cell>
        </row>
        <row r="102">
          <cell r="AB102" t="str">
            <v>2025-653224-0092</v>
          </cell>
        </row>
        <row r="103">
          <cell r="C103" t="str">
            <v>洛浦县拜什托格拉克村水利基础设施配套建设项目</v>
          </cell>
          <cell r="D103" t="str">
            <v>产业发展类</v>
          </cell>
          <cell r="E103" t="str">
            <v>新建</v>
          </cell>
          <cell r="F103" t="str">
            <v>2025.03-2025.09</v>
          </cell>
          <cell r="G103" t="str">
            <v>拜什托格拉克乡拜什托格拉克村</v>
          </cell>
          <cell r="H103" t="str">
            <v>新建渠道3.145km,渠系建筑物39座，其中节制分水闸25座，分水闸8座，交通桥6座。新建泵站1座，主干管6.36km,管道附属建筑物23座，其中调流调压井2座，计量阀井4座，排气井14座，检修阀井3座。控制灌溉面积1.0万亩。</v>
          </cell>
          <cell r="I103" t="str">
            <v>km</v>
          </cell>
          <cell r="J103">
            <v>3.145</v>
          </cell>
          <cell r="K103" t="str">
            <v>洛浦县灌溉用水服务中心</v>
          </cell>
          <cell r="L103" t="str">
            <v>洛浦县水利局</v>
          </cell>
          <cell r="M103" t="str">
            <v>罗志</v>
          </cell>
          <cell r="N103" t="str">
            <v>巩固任务资金</v>
          </cell>
          <cell r="O103">
            <v>1230</v>
          </cell>
        </row>
        <row r="103">
          <cell r="Q103">
            <v>1230</v>
          </cell>
          <cell r="R103">
            <v>1230</v>
          </cell>
        </row>
        <row r="103">
          <cell r="Z103" t="str">
            <v>项目建成后，可以有效提高水资源利用率，改善生态系统平衡和稳定，助力乡村全面振兴。</v>
          </cell>
        </row>
        <row r="103">
          <cell r="AB103" t="str">
            <v>2025-653224-0093</v>
          </cell>
        </row>
        <row r="104">
          <cell r="C104" t="str">
            <v>洛浦县洛浦镇库尔干村等3个村污水处理项目</v>
          </cell>
          <cell r="D104" t="str">
            <v>乡村建设类</v>
          </cell>
          <cell r="E104" t="str">
            <v>新建</v>
          </cell>
          <cell r="F104" t="str">
            <v>2025.06-2025.09</v>
          </cell>
          <cell r="G104" t="str">
            <v>洛浦县洛浦镇多鲁吐格曼贝希村</v>
          </cell>
          <cell r="H104" t="str">
            <v>新建污水管网总长度为21.889km，其中DN250排水管网8081m，DN200排水管网0.1864km，DN315排水管网1.0947km，DN400排水管网0.0997km，DN150污水管网1.7394km，新建776座圆形钢筋混凝土检查井，路面破坏拆除及恢复面积50350m²，新建一体化污水提升泵站5座。</v>
          </cell>
          <cell r="I104" t="str">
            <v>km</v>
          </cell>
          <cell r="J104">
            <v>21.889</v>
          </cell>
          <cell r="K104" t="str">
            <v>洛浦县洛浦镇人民政府</v>
          </cell>
          <cell r="L104" t="str">
            <v>和田地区生态环境局洛浦县分局</v>
          </cell>
          <cell r="M104" t="str">
            <v>亚森·艾尼</v>
          </cell>
          <cell r="N104" t="str">
            <v>巩固任务资金</v>
          </cell>
          <cell r="O104">
            <v>1577</v>
          </cell>
        </row>
        <row r="104">
          <cell r="Q104">
            <v>1577</v>
          </cell>
        </row>
        <row r="104">
          <cell r="S104">
            <v>1577</v>
          </cell>
        </row>
        <row r="104">
          <cell r="Z104" t="str">
            <v>提高农村生活污水治理率和治理水平，持续改善农村人居环境。</v>
          </cell>
        </row>
        <row r="104">
          <cell r="AB104" t="str">
            <v>2025-653224-0094</v>
          </cell>
        </row>
        <row r="105">
          <cell r="C105" t="str">
            <v>洛浦县农业园区2025年水利基础设施配套建设项目（二期）</v>
          </cell>
          <cell r="D105" t="str">
            <v>产业发展类</v>
          </cell>
          <cell r="E105" t="str">
            <v>新建</v>
          </cell>
          <cell r="F105" t="str">
            <v>2025.06-2025.11</v>
          </cell>
          <cell r="G105" t="str">
            <v>洛浦县农业园区</v>
          </cell>
          <cell r="H105" t="str">
            <v>铺设主管网12.2km，管径有DN400-DN1000玻璃钢管和de250/de315PVC-U管，管材压力等级0.8MPa/1.0MPa，附属的阀井和镇墩等，控制灌溉面积0.0.54万亩。</v>
          </cell>
          <cell r="I105" t="str">
            <v>km</v>
          </cell>
          <cell r="J105">
            <v>12.2</v>
          </cell>
          <cell r="K105" t="str">
            <v>洛浦县灌溉用水服务中心</v>
          </cell>
          <cell r="L105" t="str">
            <v>洛浦县水利局</v>
          </cell>
          <cell r="M105" t="str">
            <v>罗志</v>
          </cell>
          <cell r="N105" t="str">
            <v>穆合塔尔·买买提</v>
          </cell>
          <cell r="O105">
            <v>1600</v>
          </cell>
          <cell r="P105">
            <v>1600</v>
          </cell>
          <cell r="Q105">
            <v>1600</v>
          </cell>
          <cell r="R105">
            <v>1600</v>
          </cell>
        </row>
        <row r="105">
          <cell r="T105">
            <v>1332</v>
          </cell>
        </row>
        <row r="105">
          <cell r="Y105">
            <v>268</v>
          </cell>
        </row>
        <row r="105">
          <cell r="AB105" t="str">
            <v>2025-653224-0095</v>
          </cell>
        </row>
        <row r="106">
          <cell r="C106" t="str">
            <v>洛浦县山普鲁镇布拉克村土地碎片化整治项目</v>
          </cell>
          <cell r="D106" t="str">
            <v>产业发展类</v>
          </cell>
          <cell r="E106" t="str">
            <v>新建</v>
          </cell>
          <cell r="F106" t="str">
            <v>2025.06-2025.11</v>
          </cell>
          <cell r="G106" t="str">
            <v>山普鲁镇布拉克村</v>
          </cell>
          <cell r="H106" t="str">
            <v>500亩土地进行碎片化整治，设置首部一座，沉砂池一座，配套供水管网。</v>
          </cell>
          <cell r="I106" t="str">
            <v>亩</v>
          </cell>
          <cell r="J106">
            <v>500</v>
          </cell>
          <cell r="K106" t="str">
            <v>洛浦县山普鲁镇人民政府</v>
          </cell>
          <cell r="L106" t="str">
            <v>洛浦县农业农村局</v>
          </cell>
          <cell r="M106" t="str">
            <v>芒力科·艾赛提</v>
          </cell>
          <cell r="N106" t="str">
            <v>巩固任务资金</v>
          </cell>
          <cell r="O106">
            <v>100</v>
          </cell>
        </row>
        <row r="106">
          <cell r="Q106">
            <v>100</v>
          </cell>
          <cell r="R106">
            <v>100</v>
          </cell>
        </row>
        <row r="107">
          <cell r="C107" t="str">
            <v>洛浦县杭桂镇巴什艾克尼村等5个村土地碎片化治理项目</v>
          </cell>
          <cell r="D107" t="str">
            <v>产业发展类</v>
          </cell>
          <cell r="E107" t="str">
            <v>新建</v>
          </cell>
          <cell r="F107" t="str">
            <v>2025.06-2025.12</v>
          </cell>
          <cell r="G107" t="str">
            <v>杭桂镇巴什艾克尼村、吾斯塘吾其村、当勒克蒙加克村、其伯尔其艾日克村、阿尔都克库木村</v>
          </cell>
          <cell r="H107" t="str">
            <v>涉及面积4216亩，主要包括田土地平整，附属配套灌溉工程和农田输配电工程。</v>
          </cell>
          <cell r="I107" t="str">
            <v>亩</v>
          </cell>
          <cell r="J107">
            <v>4216</v>
          </cell>
          <cell r="K107" t="str">
            <v>杭桂镇人民政府</v>
          </cell>
          <cell r="L107" t="str">
            <v>洛浦县水利局</v>
          </cell>
          <cell r="M107" t="str">
            <v>托力木·贾纳尔</v>
          </cell>
          <cell r="N107" t="str">
            <v>巩固任务资金</v>
          </cell>
          <cell r="O107">
            <v>920</v>
          </cell>
        </row>
        <row r="107">
          <cell r="Q107">
            <v>920</v>
          </cell>
          <cell r="R107">
            <v>920</v>
          </cell>
        </row>
      </sheetData>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2"/>
  <sheetViews>
    <sheetView tabSelected="1" zoomScale="70" zoomScaleNormal="70" workbookViewId="0">
      <pane ySplit="6" topLeftCell="A7" activePane="bottomLeft" state="frozen"/>
      <selection/>
      <selection pane="bottomLeft" activeCell="K9" sqref="K9"/>
    </sheetView>
  </sheetViews>
  <sheetFormatPr defaultColWidth="9" defaultRowHeight="15"/>
  <cols>
    <col min="1" max="1" width="5.28333333333333" style="5" customWidth="1"/>
    <col min="2" max="2" width="16.325" style="5" customWidth="1"/>
    <col min="3" max="3" width="19.1333333333333" style="5" customWidth="1"/>
    <col min="4" max="4" width="4.9" style="5" customWidth="1"/>
    <col min="5" max="5" width="3.94166666666667" style="5" customWidth="1"/>
    <col min="6" max="6" width="8.525" style="5" customWidth="1"/>
    <col min="7" max="7" width="15.675" style="5" customWidth="1"/>
    <col min="8" max="8" width="56.775" style="6" customWidth="1"/>
    <col min="9" max="9" width="5.75" style="5" customWidth="1"/>
    <col min="10" max="10" width="7.44166666666667" style="5" customWidth="1"/>
    <col min="11" max="11" width="8.58333333333333" style="5" customWidth="1"/>
    <col min="12" max="12" width="8.025" style="5" customWidth="1"/>
    <col min="13" max="13" width="7.10833333333333" style="5" customWidth="1"/>
    <col min="14" max="14" width="9.64166666666667" style="5" customWidth="1"/>
    <col min="15" max="15" width="11.775" style="7" customWidth="1"/>
    <col min="16" max="16" width="11.7833333333333" style="7" customWidth="1"/>
    <col min="17" max="17" width="14.45" style="7" customWidth="1"/>
    <col min="18" max="18" width="22.3166666666667" style="7" customWidth="1"/>
    <col min="19" max="24" width="8.88333333333333" style="7" hidden="1" customWidth="1"/>
    <col min="25" max="25" width="25.225" style="5" customWidth="1"/>
    <col min="26" max="26" width="11.325" style="5" customWidth="1"/>
    <col min="27" max="16384" width="9" style="8"/>
  </cols>
  <sheetData>
    <row r="1" s="1" customFormat="1" ht="29" customHeight="1" spans="1:26">
      <c r="A1" s="9" t="s">
        <v>0</v>
      </c>
      <c r="B1" s="9"/>
      <c r="C1" s="9"/>
      <c r="D1" s="9"/>
      <c r="E1" s="9"/>
      <c r="F1" s="9"/>
      <c r="G1" s="9"/>
      <c r="H1" s="10"/>
      <c r="I1" s="9"/>
      <c r="J1" s="9"/>
      <c r="K1" s="9"/>
      <c r="L1" s="9"/>
      <c r="M1" s="9"/>
      <c r="N1" s="9"/>
      <c r="O1" s="26"/>
      <c r="P1" s="26"/>
      <c r="Q1" s="26"/>
      <c r="R1" s="26"/>
      <c r="S1" s="26"/>
      <c r="T1" s="26"/>
      <c r="U1" s="26"/>
      <c r="V1" s="26"/>
      <c r="W1" s="26"/>
      <c r="X1" s="26"/>
      <c r="Y1" s="9"/>
      <c r="Z1" s="9"/>
    </row>
    <row r="2" s="2" customFormat="1" ht="20.25" spans="1:26">
      <c r="A2" s="11"/>
      <c r="B2" s="11"/>
      <c r="C2" s="11"/>
      <c r="D2" s="11"/>
      <c r="E2" s="11"/>
      <c r="F2" s="11"/>
      <c r="G2" s="11"/>
      <c r="H2" s="11"/>
      <c r="I2" s="11"/>
      <c r="J2" s="11"/>
      <c r="K2" s="11"/>
      <c r="L2" s="11"/>
      <c r="M2" s="11"/>
      <c r="N2" s="11"/>
      <c r="O2" s="27"/>
      <c r="P2" s="27"/>
      <c r="Q2" s="27"/>
      <c r="R2" s="27"/>
      <c r="S2" s="27"/>
      <c r="T2" s="27"/>
      <c r="U2" s="40"/>
      <c r="V2" s="40"/>
      <c r="W2" s="40"/>
      <c r="X2" s="40"/>
      <c r="Y2" s="47"/>
      <c r="Z2" s="48"/>
    </row>
    <row r="3" s="3" customFormat="1" ht="32" customHeight="1" spans="1:26">
      <c r="A3" s="12" t="s">
        <v>1</v>
      </c>
      <c r="B3" s="12" t="s">
        <v>2</v>
      </c>
      <c r="C3" s="12" t="s">
        <v>3</v>
      </c>
      <c r="D3" s="12" t="s">
        <v>4</v>
      </c>
      <c r="E3" s="13" t="s">
        <v>5</v>
      </c>
      <c r="F3" s="12" t="s">
        <v>6</v>
      </c>
      <c r="G3" s="12" t="s">
        <v>7</v>
      </c>
      <c r="H3" s="12" t="s">
        <v>8</v>
      </c>
      <c r="I3" s="12" t="s">
        <v>9</v>
      </c>
      <c r="J3" s="12" t="s">
        <v>10</v>
      </c>
      <c r="K3" s="12" t="s">
        <v>11</v>
      </c>
      <c r="L3" s="28" t="s">
        <v>12</v>
      </c>
      <c r="M3" s="28" t="s">
        <v>13</v>
      </c>
      <c r="N3" s="12" t="s">
        <v>14</v>
      </c>
      <c r="O3" s="28" t="s">
        <v>15</v>
      </c>
      <c r="P3" s="28"/>
      <c r="Q3" s="28"/>
      <c r="R3" s="28"/>
      <c r="S3" s="28"/>
      <c r="T3" s="28"/>
      <c r="U3" s="28"/>
      <c r="V3" s="28"/>
      <c r="W3" s="28"/>
      <c r="X3" s="28"/>
      <c r="Y3" s="12" t="s">
        <v>16</v>
      </c>
      <c r="Z3" s="12" t="s">
        <v>17</v>
      </c>
    </row>
    <row r="4" s="3" customFormat="1" ht="43" customHeight="1" spans="1:26">
      <c r="A4" s="12"/>
      <c r="B4" s="12"/>
      <c r="C4" s="12"/>
      <c r="D4" s="12"/>
      <c r="E4" s="13"/>
      <c r="F4" s="12"/>
      <c r="G4" s="12"/>
      <c r="H4" s="12"/>
      <c r="I4" s="12"/>
      <c r="J4" s="12"/>
      <c r="K4" s="12"/>
      <c r="L4" s="28"/>
      <c r="M4" s="28"/>
      <c r="N4" s="12"/>
      <c r="O4" s="28" t="s">
        <v>18</v>
      </c>
      <c r="P4" s="29" t="s">
        <v>19</v>
      </c>
      <c r="Q4" s="28" t="s">
        <v>20</v>
      </c>
      <c r="R4" s="28"/>
      <c r="S4" s="28"/>
      <c r="T4" s="28"/>
      <c r="U4" s="41" t="s">
        <v>21</v>
      </c>
      <c r="V4" s="28" t="s">
        <v>22</v>
      </c>
      <c r="W4" s="28"/>
      <c r="X4" s="28"/>
      <c r="Y4" s="12"/>
      <c r="Z4" s="12"/>
    </row>
    <row r="5" s="3" customFormat="1" ht="49" customHeight="1" spans="1:26">
      <c r="A5" s="12"/>
      <c r="B5" s="12"/>
      <c r="C5" s="12"/>
      <c r="D5" s="12"/>
      <c r="E5" s="13"/>
      <c r="F5" s="12"/>
      <c r="G5" s="12"/>
      <c r="H5" s="12"/>
      <c r="I5" s="12"/>
      <c r="J5" s="12"/>
      <c r="K5" s="12"/>
      <c r="L5" s="28"/>
      <c r="M5" s="28"/>
      <c r="N5" s="12"/>
      <c r="O5" s="28"/>
      <c r="P5" s="30"/>
      <c r="Q5" s="28" t="s">
        <v>23</v>
      </c>
      <c r="R5" s="42" t="s">
        <v>24</v>
      </c>
      <c r="S5" s="42" t="s">
        <v>25</v>
      </c>
      <c r="T5" s="42" t="s">
        <v>26</v>
      </c>
      <c r="U5" s="41"/>
      <c r="V5" s="28" t="s">
        <v>23</v>
      </c>
      <c r="W5" s="41" t="s">
        <v>27</v>
      </c>
      <c r="X5" s="41" t="s">
        <v>28</v>
      </c>
      <c r="Y5" s="12"/>
      <c r="Z5" s="12"/>
    </row>
    <row r="6" s="4" customFormat="1" ht="30" customHeight="1" spans="1:26">
      <c r="A6" s="14" t="s">
        <v>29</v>
      </c>
      <c r="B6" s="14"/>
      <c r="C6" s="14"/>
      <c r="D6" s="14"/>
      <c r="E6" s="14"/>
      <c r="F6" s="14"/>
      <c r="G6" s="14"/>
      <c r="H6" s="15"/>
      <c r="I6" s="31"/>
      <c r="J6" s="31"/>
      <c r="K6" s="32"/>
      <c r="L6" s="32"/>
      <c r="M6" s="32"/>
      <c r="N6" s="32"/>
      <c r="O6" s="33">
        <f>SUM(O7:O12)</f>
        <v>8574.12</v>
      </c>
      <c r="P6" s="33"/>
      <c r="Q6" s="33">
        <f>SUM(Q7:Q12)</f>
        <v>3788</v>
      </c>
      <c r="R6" s="33">
        <f>SUM(R7:R12)</f>
        <v>3788</v>
      </c>
      <c r="S6" s="33"/>
      <c r="T6" s="33"/>
      <c r="U6" s="33"/>
      <c r="V6" s="33"/>
      <c r="W6" s="33"/>
      <c r="X6" s="33"/>
      <c r="Y6" s="49"/>
      <c r="Z6" s="49"/>
    </row>
    <row r="7" s="4" customFormat="1" ht="155" customHeight="1" spans="1:26">
      <c r="A7" s="14">
        <v>1</v>
      </c>
      <c r="B7" s="16" t="s">
        <v>30</v>
      </c>
      <c r="C7" s="17" t="s">
        <v>31</v>
      </c>
      <c r="D7" s="18" t="s">
        <v>32</v>
      </c>
      <c r="E7" s="17" t="s">
        <v>33</v>
      </c>
      <c r="F7" s="17" t="s">
        <v>34</v>
      </c>
      <c r="G7" s="17" t="s">
        <v>35</v>
      </c>
      <c r="H7" s="19" t="s">
        <v>36</v>
      </c>
      <c r="I7" s="16" t="s">
        <v>37</v>
      </c>
      <c r="J7" s="23">
        <v>16.118</v>
      </c>
      <c r="K7" s="17" t="s">
        <v>38</v>
      </c>
      <c r="L7" s="17" t="s">
        <v>39</v>
      </c>
      <c r="M7" s="23" t="s">
        <v>40</v>
      </c>
      <c r="N7" s="34" t="s">
        <v>41</v>
      </c>
      <c r="O7" s="35">
        <v>2992.12</v>
      </c>
      <c r="P7" s="36"/>
      <c r="Q7" s="35">
        <f t="shared" ref="Q7:Q12" si="0">SUM(R7:T7)</f>
        <v>1412.56</v>
      </c>
      <c r="R7" s="36">
        <v>1412.56</v>
      </c>
      <c r="S7" s="38"/>
      <c r="T7" s="38"/>
      <c r="U7" s="38"/>
      <c r="V7" s="38"/>
      <c r="W7" s="38"/>
      <c r="X7" s="38"/>
      <c r="Y7" s="50" t="s">
        <v>42</v>
      </c>
      <c r="Z7" s="49"/>
    </row>
    <row r="8" ht="107" customHeight="1" spans="1:26">
      <c r="A8" s="14">
        <v>2</v>
      </c>
      <c r="B8" s="16" t="str">
        <f>VLOOKUP(C8,[1]洛浦县项目库4.44!C:AB,26,FALSE)</f>
        <v>2025-653224-0082</v>
      </c>
      <c r="C8" s="20" t="s">
        <v>43</v>
      </c>
      <c r="D8" s="16" t="s">
        <v>44</v>
      </c>
      <c r="E8" s="16" t="s">
        <v>33</v>
      </c>
      <c r="F8" s="16" t="s">
        <v>45</v>
      </c>
      <c r="G8" s="21" t="s">
        <v>46</v>
      </c>
      <c r="H8" s="22" t="s">
        <v>47</v>
      </c>
      <c r="I8" s="16" t="s">
        <v>37</v>
      </c>
      <c r="J8" s="23">
        <v>26</v>
      </c>
      <c r="K8" s="23" t="s">
        <v>48</v>
      </c>
      <c r="L8" s="17" t="s">
        <v>48</v>
      </c>
      <c r="M8" s="23" t="s">
        <v>49</v>
      </c>
      <c r="N8" s="23" t="s">
        <v>41</v>
      </c>
      <c r="O8" s="37">
        <v>1020</v>
      </c>
      <c r="P8" s="37"/>
      <c r="Q8" s="43">
        <v>105.6715</v>
      </c>
      <c r="R8" s="44">
        <v>105.6715</v>
      </c>
      <c r="S8" s="45"/>
      <c r="T8" s="45"/>
      <c r="U8" s="45"/>
      <c r="V8" s="45"/>
      <c r="W8" s="45"/>
      <c r="X8" s="45"/>
      <c r="Y8" s="17" t="s">
        <v>50</v>
      </c>
      <c r="Z8" s="51"/>
    </row>
    <row r="9" s="4" customFormat="1" ht="97" customHeight="1" spans="1:26">
      <c r="A9" s="14">
        <v>3</v>
      </c>
      <c r="B9" s="16" t="s">
        <v>51</v>
      </c>
      <c r="C9" s="17" t="s">
        <v>52</v>
      </c>
      <c r="D9" s="17" t="s">
        <v>44</v>
      </c>
      <c r="E9" s="17" t="s">
        <v>33</v>
      </c>
      <c r="F9" s="16" t="s">
        <v>53</v>
      </c>
      <c r="G9" s="17" t="s">
        <v>54</v>
      </c>
      <c r="H9" s="19" t="s">
        <v>55</v>
      </c>
      <c r="I9" s="23" t="s">
        <v>37</v>
      </c>
      <c r="J9" s="23">
        <v>13.5</v>
      </c>
      <c r="K9" s="17" t="s">
        <v>48</v>
      </c>
      <c r="L9" s="17" t="s">
        <v>48</v>
      </c>
      <c r="M9" s="34" t="s">
        <v>56</v>
      </c>
      <c r="N9" s="38" t="s">
        <v>41</v>
      </c>
      <c r="O9" s="39">
        <f>P9+Q9+U9</f>
        <v>530</v>
      </c>
      <c r="P9" s="38"/>
      <c r="Q9" s="39">
        <f t="shared" si="0"/>
        <v>530</v>
      </c>
      <c r="R9" s="38">
        <v>530</v>
      </c>
      <c r="S9" s="38"/>
      <c r="T9" s="38"/>
      <c r="U9" s="38"/>
      <c r="V9" s="38"/>
      <c r="W9" s="38"/>
      <c r="X9" s="38"/>
      <c r="Y9" s="17" t="s">
        <v>50</v>
      </c>
      <c r="Z9" s="50"/>
    </row>
    <row r="10" ht="142" customHeight="1" spans="1:26">
      <c r="A10" s="14">
        <v>4</v>
      </c>
      <c r="B10" s="16" t="s">
        <v>57</v>
      </c>
      <c r="C10" s="17" t="s">
        <v>58</v>
      </c>
      <c r="D10" s="17" t="s">
        <v>44</v>
      </c>
      <c r="E10" s="17" t="s">
        <v>33</v>
      </c>
      <c r="F10" s="16" t="s">
        <v>53</v>
      </c>
      <c r="G10" s="23" t="s">
        <v>59</v>
      </c>
      <c r="H10" s="21" t="s">
        <v>60</v>
      </c>
      <c r="I10" s="23" t="s">
        <v>37</v>
      </c>
      <c r="J10" s="23">
        <v>22.643</v>
      </c>
      <c r="K10" s="17" t="s">
        <v>61</v>
      </c>
      <c r="L10" s="38" t="s">
        <v>62</v>
      </c>
      <c r="M10" s="38" t="s">
        <v>63</v>
      </c>
      <c r="N10" s="38" t="s">
        <v>41</v>
      </c>
      <c r="O10" s="39">
        <v>1512</v>
      </c>
      <c r="P10" s="38"/>
      <c r="Q10" s="39">
        <f t="shared" si="0"/>
        <v>280</v>
      </c>
      <c r="R10" s="38">
        <v>280</v>
      </c>
      <c r="S10" s="38"/>
      <c r="T10" s="38"/>
      <c r="U10" s="38"/>
      <c r="V10" s="38"/>
      <c r="W10" s="38"/>
      <c r="X10" s="38"/>
      <c r="Y10" s="17" t="s">
        <v>64</v>
      </c>
      <c r="Z10" s="51"/>
    </row>
    <row r="11" s="4" customFormat="1" ht="112" customHeight="1" spans="1:26">
      <c r="A11" s="14">
        <v>5</v>
      </c>
      <c r="B11" s="16" t="s">
        <v>65</v>
      </c>
      <c r="C11" s="24" t="s">
        <v>66</v>
      </c>
      <c r="D11" s="16" t="s">
        <v>32</v>
      </c>
      <c r="E11" s="16" t="s">
        <v>33</v>
      </c>
      <c r="F11" s="16" t="s">
        <v>67</v>
      </c>
      <c r="G11" s="25" t="s">
        <v>68</v>
      </c>
      <c r="H11" s="20" t="s">
        <v>69</v>
      </c>
      <c r="I11" s="23" t="s">
        <v>70</v>
      </c>
      <c r="J11" s="23">
        <v>4216</v>
      </c>
      <c r="K11" s="23" t="s">
        <v>71</v>
      </c>
      <c r="L11" s="17" t="s">
        <v>72</v>
      </c>
      <c r="M11" s="23" t="s">
        <v>73</v>
      </c>
      <c r="N11" s="23" t="s">
        <v>41</v>
      </c>
      <c r="O11" s="23">
        <v>920</v>
      </c>
      <c r="P11" s="39"/>
      <c r="Q11" s="39">
        <f t="shared" si="0"/>
        <v>920</v>
      </c>
      <c r="R11" s="34">
        <v>920</v>
      </c>
      <c r="S11" s="34"/>
      <c r="T11" s="34"/>
      <c r="U11" s="46"/>
      <c r="V11" s="46"/>
      <c r="W11" s="46"/>
      <c r="X11" s="34"/>
      <c r="Y11" s="52" t="s">
        <v>74</v>
      </c>
      <c r="Z11" s="34"/>
    </row>
    <row r="12" ht="116" customHeight="1" spans="1:26">
      <c r="A12" s="14">
        <v>6</v>
      </c>
      <c r="B12" s="16" t="str">
        <f>VLOOKUP(C12,[1]洛浦县项目库4.44!C:AB,26,FALSE)</f>
        <v>2025-653224-0095</v>
      </c>
      <c r="C12" s="20" t="s">
        <v>75</v>
      </c>
      <c r="D12" s="16" t="s">
        <v>32</v>
      </c>
      <c r="E12" s="16" t="s">
        <v>33</v>
      </c>
      <c r="F12" s="16" t="s">
        <v>76</v>
      </c>
      <c r="G12" s="21" t="s">
        <v>46</v>
      </c>
      <c r="H12" s="22" t="s">
        <v>77</v>
      </c>
      <c r="I12" s="16" t="s">
        <v>37</v>
      </c>
      <c r="J12" s="23">
        <v>12.2</v>
      </c>
      <c r="K12" s="23" t="s">
        <v>78</v>
      </c>
      <c r="L12" s="17" t="s">
        <v>72</v>
      </c>
      <c r="M12" s="23" t="s">
        <v>79</v>
      </c>
      <c r="N12" s="23" t="s">
        <v>41</v>
      </c>
      <c r="O12" s="37">
        <v>1600</v>
      </c>
      <c r="P12" s="37"/>
      <c r="Q12" s="43">
        <f t="shared" si="0"/>
        <v>539.7685</v>
      </c>
      <c r="R12" s="44">
        <f>494.2925+45.476</f>
        <v>539.7685</v>
      </c>
      <c r="S12" s="45"/>
      <c r="T12" s="45"/>
      <c r="U12" s="45"/>
      <c r="V12" s="45"/>
      <c r="W12" s="45"/>
      <c r="X12" s="45"/>
      <c r="Y12" s="23" t="s">
        <v>80</v>
      </c>
      <c r="Z12" s="51"/>
    </row>
  </sheetData>
  <mergeCells count="27">
    <mergeCell ref="A1:Z1"/>
    <mergeCell ref="A2:C2"/>
    <mergeCell ref="H2:M2"/>
    <mergeCell ref="U2:X2"/>
    <mergeCell ref="O3:X3"/>
    <mergeCell ref="Q4:T4"/>
    <mergeCell ref="V4:X4"/>
    <mergeCell ref="A6:H6"/>
    <mergeCell ref="A3:A5"/>
    <mergeCell ref="B3:B5"/>
    <mergeCell ref="C3:C5"/>
    <mergeCell ref="D3:D5"/>
    <mergeCell ref="E3:E5"/>
    <mergeCell ref="F3:F5"/>
    <mergeCell ref="G3:G5"/>
    <mergeCell ref="H3:H5"/>
    <mergeCell ref="I3:I5"/>
    <mergeCell ref="J3:J5"/>
    <mergeCell ref="K3:K5"/>
    <mergeCell ref="L3:L5"/>
    <mergeCell ref="M3:M5"/>
    <mergeCell ref="N3:N5"/>
    <mergeCell ref="O4:O5"/>
    <mergeCell ref="P4:P5"/>
    <mergeCell ref="U4:U5"/>
    <mergeCell ref="Y3:Y5"/>
    <mergeCell ref="Z3:Z5"/>
  </mergeCells>
  <pageMargins left="0.472222222222222" right="0.354166666666667" top="0.550694444444444" bottom="0.550694444444444" header="0.5" footer="0.5"/>
  <pageSetup paperSize="9" scale="5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2024-12-20T03:29:00Z</dcterms:created>
  <dcterms:modified xsi:type="dcterms:W3CDTF">2025-06-11T11:31:15Z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858157FA9E314F099D6BEF786A33E2BC_13</vt:lpwstr>
  </property>
  <property fmtid="{D5CDD505-2E9C-101B-9397-08002B2CF9AE}" pid="3" name="KSOProductBuildVer">
    <vt:lpwstr>2052-12.8.2.18205</vt:lpwstr>
  </property>
</Properties>
</file>