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bookViews>
  <sheets>
    <sheet name="2024年自治区惠民惠农财政补贴政策清单" sheetId="1" r:id="rId1"/>
    <sheet name="梳理" sheetId="2" state="hidden" r:id="rId2"/>
    <sheet name="自治区" sheetId="3" state="hidden" r:id="rId3"/>
  </sheets>
  <definedNames>
    <definedName name="_xlnm._FilterDatabase" localSheetId="1" hidden="1">梳理!$A$1:$B$241</definedName>
    <definedName name="_xlnm._FilterDatabase" localSheetId="2" hidden="1">自治区!$A$1:$B$96</definedName>
    <definedName name="_xlnm._FilterDatabase" localSheetId="0" hidden="1">'2024年自治区惠民惠农财政补贴政策清单'!$A$5:$Q$101</definedName>
    <definedName name="_xlnm.Print_Titles" localSheetId="0">'2024年自治区惠民惠农财政补贴政策清单'!$1:$5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<sst xmlns="http://schemas.openxmlformats.org/spreadsheetml/2006/main" count="1643" uniqueCount="869">
  <si>
    <t>附件一</t>
  </si>
  <si>
    <t>2024年自治区惠民惠农财政补贴政策清单</t>
  </si>
  <si>
    <t>填制单位： 洛浦县住房和城乡建设局                                                                                                                           填报日期：2024年4月3日</t>
  </si>
  <si>
    <t>序号</t>
  </si>
  <si>
    <t>主管部门</t>
  </si>
  <si>
    <t>补贴项目</t>
  </si>
  <si>
    <t>政策依据</t>
  </si>
  <si>
    <t>政策级次（中央、自治区、地州、县市）</t>
  </si>
  <si>
    <t>补贴对象</t>
  </si>
  <si>
    <t>补贴标准</t>
  </si>
  <si>
    <t>申领流程</t>
  </si>
  <si>
    <t>补贴发放频次</t>
  </si>
  <si>
    <t>补贴发放时限</t>
  </si>
  <si>
    <t>咨询方式</t>
  </si>
  <si>
    <t>到人到户财政补贴项目政策是否公开（是/否）</t>
  </si>
  <si>
    <t>处室及厅局意见</t>
  </si>
  <si>
    <t>备注</t>
  </si>
  <si>
    <t>政策文件名称</t>
  </si>
  <si>
    <t>文号</t>
  </si>
  <si>
    <t>国家标准</t>
  </si>
  <si>
    <t>省级标准</t>
  </si>
  <si>
    <t>县级标准</t>
  </si>
  <si>
    <t>自治区财政厅</t>
  </si>
  <si>
    <t>边民
补助</t>
  </si>
  <si>
    <t>《自治区边民生活补助管理暂行办法》</t>
  </si>
  <si>
    <t>新财预〔2014〕134号</t>
  </si>
  <si>
    <t>中央</t>
  </si>
  <si>
    <t>自治区陆地边境0-10公里范围内的行政村中，放牧时间达6个月且年满16周岁的边境居民</t>
  </si>
  <si>
    <t>边民向所在村委会提出补助申请，村委会审核通过并将结果公示无异议后，将申请人有关材料报乡镇政府，乡镇政府于10日内完成审核，报县级财政部门，县级财政部门报送地（州、市）财政局，地（州、市）财政局汇总上报自治区财政厅核拨补助资金</t>
  </si>
  <si>
    <t>每半年一次</t>
  </si>
  <si>
    <t>每年7月31日前和12月31日前发放</t>
  </si>
  <si>
    <t>各县直财政部门</t>
  </si>
  <si>
    <t>是</t>
  </si>
  <si>
    <t>纳入，无意见建议</t>
  </si>
  <si>
    <t>自治区政法委</t>
  </si>
  <si>
    <t>护边员补助</t>
  </si>
  <si>
    <t>自治区党委办公厅关于加强边境护边工作做到“两增五有”的紧急通知</t>
  </si>
  <si>
    <t>新机密发1676号</t>
  </si>
  <si>
    <t>自治区</t>
  </si>
  <si>
    <t>全区护边员</t>
  </si>
  <si>
    <t>平原地区每人每月2000元、高原2600元</t>
  </si>
  <si>
    <t>县级边防办、财政部门按照护边员绩效考核情况发放补助</t>
  </si>
  <si>
    <t>每月一次</t>
  </si>
  <si>
    <t>每月15日前发放上月补助</t>
  </si>
  <si>
    <t>电话、短信“一卡通”信息查询系统</t>
  </si>
  <si>
    <t>否</t>
  </si>
  <si>
    <t>涉密项目</t>
  </si>
  <si>
    <t>自治区发改委</t>
  </si>
  <si>
    <t>棉花目标价格补贴</t>
  </si>
  <si>
    <t>国家发展改革委、财政部关于完善棉花目标价格政策实施措施的通知</t>
  </si>
  <si>
    <t>发改价格〔2023〕369号</t>
  </si>
  <si>
    <t>全区棉花实际种植者，包括基本农户（含村集体机动土地承包户）和地方国有农场、司法农场、部队农场、非农公司、种植大户等各种所有制形式的棉花生产者</t>
  </si>
  <si>
    <t>补贴标准由自治区财政厅根据中央补贴资金到位情况、自治区审定的全区籽棉交售量统计信息等因素测算确定，并报自治区人民政府审定后执行。补贴标准实行一年一定</t>
  </si>
  <si>
    <t>棉花种植户交售籽棉至当年度目标价格政策公示企业→获取籽棉收购发票等证明单据→由村委会按照证明单据等信息对当地农户籽棉交售量、补贴标准和应享受补贴金额公示→公示无异议的、经县市区发展财政部门审核无误的，由财政部门通过涉农补贴“一卡通系统直接兑付补贴至棉农个人</t>
  </si>
  <si>
    <t>1次/年</t>
  </si>
  <si>
    <t>全年</t>
  </si>
  <si>
    <t>本地发改、财政部门，村委会</t>
  </si>
  <si>
    <t>资金涉密，补贴政策公开</t>
  </si>
  <si>
    <t>自治区农业农村厅</t>
  </si>
  <si>
    <t>目标价格补贴—大豆目标价格补贴</t>
  </si>
  <si>
    <t>《2022年自治区大豆、花生专项补贴实施方案》</t>
  </si>
  <si>
    <t>新农种植〔2022〕170号</t>
  </si>
  <si>
    <t>合法从事大豆、花生种植的实际种者。包括基本农户和家庭农场、农民专业合作社、农业企业等新型农业经营主体（含农场职工）。</t>
  </si>
  <si>
    <t>无</t>
  </si>
  <si>
    <t>大豆300元/亩，花生500元/亩</t>
  </si>
  <si>
    <t>农户申报、核实公示、乡镇复核、核实认定、二次公示、发放补贴</t>
  </si>
  <si>
    <t>每批次</t>
  </si>
  <si>
    <t>每年10月30日前</t>
  </si>
  <si>
    <t>0991-2860298</t>
  </si>
  <si>
    <t>更名：大豆专项补贴资金</t>
  </si>
  <si>
    <t>自治区农业农村厅（畜牧兽医局）</t>
  </si>
  <si>
    <t>第三轮草原生态保护补助奖励</t>
  </si>
  <si>
    <t>关于印发《新疆维吾尔自治区第三轮草原生态保护补助奖励政策实施方案（2021—2025年）》的通知</t>
  </si>
  <si>
    <t>新财农〔2021〕78号</t>
  </si>
  <si>
    <t>取得草场承包证且履行了禁牧和草畜平衡义务的人员</t>
  </si>
  <si>
    <t>禁牧补助7.5元/亩；
草畜平衡奖励2.5元/亩</t>
  </si>
  <si>
    <t>禁牧补助6元/亩（其中水源涵养区禁牧50元/亩）；
草畜平衡奖励2.5元/亩</t>
  </si>
  <si>
    <t>逐级下达方案，人员信息核查公示，发放补助资金</t>
  </si>
  <si>
    <t>每年一次</t>
  </si>
  <si>
    <t>12月30日前</t>
  </si>
  <si>
    <t>0991-8559298</t>
  </si>
  <si>
    <t>自治区人社厅</t>
  </si>
  <si>
    <t>公益性岗位补贴</t>
  </si>
  <si>
    <t>《关于进一步做好公益性岗位开发管理有关工作的通知》</t>
  </si>
  <si>
    <t>新人社发〔2020〕8号</t>
  </si>
  <si>
    <t>（一）城镇零就业家庭、夫妻双失业家庭成员中的城镇登记失业人员；（二）享受城镇居民最低生活保障待遇，且连续失业半年以上的城镇登记失业人员；（三）部分丧失劳动能力，且连续失业半年以上的城镇登记残疾失业人员；（四）女满45周岁、男满55周岁及其以上的城镇登记失业人员；（五）连续失业一年以上的城镇登记失业人员；（六）连续失业一年以上的登记失业高校毕业生；（七）因政府征地且经济收入低于当地平均生活水平的农民；（八）通过市场渠道确实无法实现转移就业的建档立卡贫困家庭劳动力；（九）自治区人力资源社会保障厅、财政厅规定的需要通过公益性岗位安置的其他人员。</t>
  </si>
  <si>
    <t>岗位补贴标准原则上不高于当地最低工资标准，对安置在乡村公益性岗位上的建档立卡贫困家庭劳动力，要根据劳动时间、劳动强度等因素确定岗位补贴标准，原则上不高于当地城镇公益性岗位补贴水平。</t>
  </si>
  <si>
    <t>符合条件的人员，可凭身份证、居住证原件或复印件、社保卡等有效身份证件及其它相关材料，在单位经营地社部门通过“新疆维吾尔自治区就业创业综合服务平台”办理。</t>
  </si>
  <si>
    <t>每月</t>
  </si>
  <si>
    <t>0991-3689672</t>
  </si>
  <si>
    <t>自治区林草局</t>
  </si>
  <si>
    <t>上一轮政策到期退耕还生态林抚育补助</t>
  </si>
  <si>
    <t>《林业草原改革发展资金管理办法》</t>
  </si>
  <si>
    <t>财资环〔2022〕171号</t>
  </si>
  <si>
    <t>实施上一轮退耕还林生态林的退耕户</t>
  </si>
  <si>
    <t>每亩补助100元，分5次下达每年20元。</t>
  </si>
  <si>
    <t>1.县级林草主管部门根据国家和自治区确认的上一轮退耕还生态林验收结果，确定延长补助面积和对象。                                              2.县级林草主管部门对退耕还生态林进行巩固成果验收。                                                      3.验收合格后，按照《自治区惠民惠农财政补贴资金“一卡通”发放操作规程》通过代发金融机构以“一卡通”方式发放补助。</t>
  </si>
  <si>
    <t>验收合格后发放</t>
  </si>
  <si>
    <t>自治区林业和草原局退耕还林中心0991-5591809</t>
  </si>
  <si>
    <t>生态护林员补助</t>
  </si>
  <si>
    <t>《林业草原改革发展资金管理办法》；
《生态护林员管理办法》</t>
  </si>
  <si>
    <t>财资环〔2022〕171号；
办规字〔2021〕115号</t>
  </si>
  <si>
    <t>受聘开展森林、草原、湿地、沙化土地等资源管护的脱贫人口</t>
  </si>
  <si>
    <t>10000元/年·人</t>
  </si>
  <si>
    <t>1.村民委员会张贴选聘公告。
2.脱贫人口向村民委员会提出申请。
3.乡镇人民政府（林草工作机构）审核，并向村民委员会反馈审核结果。
4.村民委员会公示拟聘用名单。
5.公示期满，县级林草、财政、乡村振兴部门审定后，乡镇人民政府或委托村民委员会与生态护林员签订管护劳务协议。
6.生态护林员按照管护劳务协议要求完成林草资源管护任务，由乡镇林草机构负责考勤，并按月向县级林草主管部门提交考勤表。
7.按照《自治区惠民惠农财政补贴资金“一卡通”发放操作规程》通过代发金融机构以“一卡通”方式发放补助。</t>
  </si>
  <si>
    <t>每月一次或每季度一次</t>
  </si>
  <si>
    <t>县级林草主管部门提交申请后15个工作日内</t>
  </si>
  <si>
    <t>自治区林业和草原局森林资源管理处0991-5505765</t>
  </si>
  <si>
    <t>退耕还林现金补助</t>
  </si>
  <si>
    <t>实施新一轮退耕还林工程的退耕户</t>
  </si>
  <si>
    <t>每亩补助1200元，五年内分三次下达，第一年500元、第三年300元、第五年400元。</t>
  </si>
  <si>
    <t>1.县级林草主管部门根据退耕还林年度计划任务，会同国土行政主管部门确定下年度可退耕地地类和具体位置，结合农民意愿确定退耕还林区域；
2.年度任务计划任务下达后，县级人民政府或委托乡镇人民政府与有退耕还林任务的土地承包经营权人签订退耕还林合同。
3.退耕还林任务完成后由县级林草部门验收。
4.验收通过后，按照《自治区惠民惠农财政补贴资金“一卡通”发放操作规程》通过代发金融机构以“一卡通”方式发放补助。</t>
  </si>
  <si>
    <t>《自然资源部 国家林草局 国家发展改革委 财政部 农业农村部关于完善政策措施巩固退耕还林还草成果的通知》（自然资发【2022】191号）暂缓安排新增退耕还林任务，工作重心转到巩固已有建设成果，2020年以后未安排新增建设任务。</t>
  </si>
  <si>
    <t>新一轮退耕还林还草延长期补助</t>
  </si>
  <si>
    <t>《林业草原改革发展资金管理办法》；
《自然资源部 国家林草局 国家发展改革委 财政部 农业农村部关于完善政策措施巩固退耕还林还草成果的通知》</t>
  </si>
  <si>
    <t>财资环〔2022〕171号；
自然资发〔2022〕191号</t>
  </si>
  <si>
    <t>实施新一轮退耕还林还草工程的退耕户</t>
  </si>
  <si>
    <t>退耕还林每亩补助500元，分五次下达，每年100元；退耕还草每亩补助300元，分三次下达，每年100元。</t>
  </si>
  <si>
    <t>1.县级林草主管部门根据国家和自治区确认的新一轮退耕还林还草县级验收结果，确定延长补助面积和对象。                                              2.县级林草主管部门对退耕还林面积进行巩固成果验收。                                                      3.验收合格后，按照《自治区惠民惠农财政补贴资金“一卡通”发放操作规程》通过代发金融机构以“一卡通”方式发放补助（退耕户对不合格地块进行补植补造，达到合格标准后按程序发放补助资金）。</t>
  </si>
  <si>
    <t>自治区林业和草原局退耕还林中心0991-5591809；自治区林业和草原局草原处0991-5567551</t>
  </si>
  <si>
    <t>自治区国家统计局新疆调查总队</t>
  </si>
  <si>
    <t>调查户记账补贴</t>
  </si>
  <si>
    <t>《国家统计局财务司关于印发〈国家统计局市县调查队财务管理和会计工作规范〉和〈调查队系统财务应知90条〉的通知》（财〔2021〕77号）、《关于落实〈自治区人民政府办公厅〈关于进一步加强新疆国家调查工作的通知〉〉的通知》（新调办字〔2023〕9号）</t>
  </si>
  <si>
    <t>财〔2021〕77号、新调办字〔2023〕9号</t>
  </si>
  <si>
    <t>住户调查户</t>
  </si>
  <si>
    <t>70元/月·户</t>
  </si>
  <si>
    <t>200元/月·户</t>
  </si>
  <si>
    <t>-</t>
  </si>
  <si>
    <t>由国家统计局抽选住户调查户，对抽中并配合开展住户工作的调查户发放此项补贴</t>
  </si>
  <si>
    <t>每季度一次</t>
  </si>
  <si>
    <t>每季度末前</t>
  </si>
  <si>
    <t>涉密不公开</t>
  </si>
  <si>
    <t>自治区卫健委</t>
  </si>
  <si>
    <t>国家计划生育家庭特别扶助制度补助资金</t>
  </si>
  <si>
    <t>人口计生委 财政部关于印发全国独生子女伤残死亡家庭扶助制度试点方案的通知/国家卫生健康委员会办公厅、财政部办公厅《关于印发计划生育家庭扶助制度管理规范的通知》</t>
  </si>
  <si>
    <t>国人口发〔2007〕78号/国卫办人口发〔2023〕15号</t>
  </si>
  <si>
    <t>计划生育家庭特别扶助制度扶助对象的确认应同时具备以下基本条件：(一)1933年1月1日以后出生的夫妻；(二)女方年满49周岁(因丧偶或离婚的单亲家庭，男方须年满49周岁);(三)2016年1月1日之前只生育一个子女或合法收养一个子女，且之后未再生育或者收养子女；(四)现无存活子女或独生子女被依法鉴定为残疾(伤、病残达到三级及以上)。</t>
  </si>
  <si>
    <t>独生子女死亡家庭：590元/人/月；独生子女伤残家庭：460元/人/月。</t>
  </si>
  <si>
    <t>1.调查摸底：县级卫生健康行政部门组织乡(镇、街道)和村(居)负责人口家庭工作的人员，开展政策宣传，对新增目标人群进行调查摸底。2.本人申请：由本人自愿向户籍所在地村(居)民委员会提出申请，填写申请表,并提交申请相关材料原件及复印件。3.村级初核并公示：村(居)对本年度申请对象和上年度扶助对象逐一核实确认。新增和退出对象名单须根据实际情况予以公示，公示时间为5个工作日。4.乡级初审：乡(镇、街道)对村级上报的资料进行初审，签署意见并加盖公章，报送县级卫生健康行政部门。5.县级卫生健康行政部门审核确认。6.地（州、市）、自治区抽查审核。7.扶助对象资格确认完毕后，自治区卫生健康委按程序向国家卫生健康委报送数据确认函。</t>
  </si>
  <si>
    <t>每年12月31日前</t>
  </si>
  <si>
    <t>符合资格确认条件的奖励扶助对象可在户籍所在地的村（居）民委员会、乡（镇）人民政府或街道办事处、县级卫生健康部门咨询。联系人：自治区卫生健康委人口监测与家庭发展处汪明捷0991-8521125</t>
  </si>
  <si>
    <t>1.不予公开。2.《财政部 国家卫生健康委关于提高计划生育家庭扶助制度扶助标准的通知》（财社〔2022〕49号）提高扶助标准。</t>
  </si>
  <si>
    <t>南疆地区农村计划生育家庭特殊奖励制度补助资金</t>
  </si>
  <si>
    <t>关于印发《南疆地区农村计划生育家庭特殊奖励政策实施方案》的通知</t>
  </si>
  <si>
    <t>新卫家庭发〔2015〕3号</t>
  </si>
  <si>
    <t>阿克苏地区、克孜勒苏柯尔克孜自治州、喀什地区、和田地区（以下简称南疆地区）农村计划生育家庭特殊奖励政策的对象应同时具备以下条件：1.本人及配偶均为阿克苏地区、克孜勒苏柯尔克孜自治州、喀什地区、和田地区行政区域的农业户口或界定为农村居民户口；2.按照《新疆维吾尔自治区人口与计划生育条例》规定，执行三孩生育政策的农村少数民族夫妻；3.按生育政策自愿少生育一个孩子，并领取《计划生育父母光荣证》，或自愿少生育两个孩子，并领取《独生子女父母光荣证》的夫妻；4.女方年龄在49周岁以内；5.自愿采取一项长效节育措施；6.现已离婚、丧偶的，不纳入南疆地区农村计划生育家庭特殊奖励范围。</t>
  </si>
  <si>
    <t>每人每年1800元的标准发放奖励金，直至终身。</t>
  </si>
  <si>
    <t>1.本人提出申请的对象，查验本人身份证、户籍簿、结婚证、《光荣证》原件和落实长效节育措施证明等相关证明材料后，村级初步审查符合基本条件的张榜公示7天以上公示，对公示无异议的，村委会报乡（镇）人民政府或街道办事处初审。2.乡（镇）级乡（镇）人民政府或街道办事处组织人员，对村上报的全部材料进行初审，按50%的比例入户进行核实后，张榜公示7天以上。对公示无异议的，同时将审定通过的《申报表》报县级卫生健康部门审批确认。3.县（市）级负责对乡（镇）人民政府或街道办事处上报的资料进行审查，对有异议的对象，组织人员入户进行核查后，张榜公示7天，对公示无异议的，县（市）卫生健康委主任在《申报表》上签署意见，签名并加盖公章；组织人员及时登录“新疆全员人口统筹管理系统”，录入本年确认资格的新增奖励对象信息，奖励对象信息录入完成后，由县级卫生健康部门填写《南疆地区农村计划生育家庭特殊奖励政策新增奖励对象汇总表》加盖公章后上报所在地（州）卫生健康委。4.地（州、市）级要按照自治区有关要求，认真组织安排布置，全面、准确、及时监测并掌握所辖县、市奖励对象资格确认、信息录入工作进展情况。具体负责此项工作的人员要及时登录“新疆全员人口统筹管理系统”，督促所辖县（市）卫生健康委及时录入信息，核对当年数据，及时下载奖励对象花名册。以正式文件向自治区卫生健康委上报本地（州、市）当年享受此项奖励的《汇总表》、上报的奖励对象人数应与录入系统的数据一致，并准确无误。</t>
  </si>
  <si>
    <t>每年10月31日前</t>
  </si>
  <si>
    <t>1.不予公开。2.根据《关于调整完善自治区计划生育家庭奖励扶助制度的通知》（新卫家庭发〔2022〕1号）规定，自 2022年起，停止实施国家“少生快富”工程的自治区四项补充计划生育家庭奖励扶助制度（包括南疆地区农村计划生育家庭特殊奖励制度、边境县贫困县农村计划生育家庭特殊奖励制度、南疆三地州特殊奖励政策扩面至农村少数民族人口占50%县市奖励制度及自治区“少生快富”工程）和自治区计划生育家庭特别扶助制度。2021年及之前已纳入上述五项制度范围的奖励扶助对象，按照“老人老办法”的原则继续享受，直至其按政策规定退出。</t>
  </si>
  <si>
    <t>边境县、贫困县农村计划生育家庭特殊奖励制度补助资金</t>
  </si>
  <si>
    <t>自治区人口计生委 自治区财政厅关于印发《边境县贫困县农村计划生育家庭特殊奖励制度实施方案》的通知</t>
  </si>
  <si>
    <t>新人口发〔2010〕52号</t>
  </si>
  <si>
    <t>边贫县农村计划生育家庭特殊奖励制度对象应同时具备以下条件：1.本人及配偶均为24个边境县、贫困县行政区域的农业户口或界定为农村居民户口；2.按照《新疆维吾尔自治区人口与计划生育条例》规定，可生育三个子女政策的农村少数民族夫妻；3.按生育政策自愿少生育一个孩子，并领取《计划生育父母光荣证》，或自愿少生育两个孩子，并领取《独生子女父母光荣证》的夫妻；4.女方年龄在49周岁以内；5.自愿采取一项长效节育措施；6.离婚、丧偶，现有两个子女已领取《计划生育父母光荣证》或现有一个子女已领取《独生子女父母光荣证》，且年龄在40至49周岁的农村少数民族女性可纳入特殊奖励范围。</t>
  </si>
  <si>
    <t>每人每年1200元的标准终身发放扶助金。</t>
  </si>
  <si>
    <t>对象确认程序1.宣传调查； 2.本人申请；3.村民委员会审议并张榜公示；4.乡（镇）人民政府初审并张榜公示；5.县级卫生健康部门审核确认并张榜公示，信息录入；6.地州卫生健康委抽查备案7.自治区卫生健康委备案。</t>
  </si>
  <si>
    <t>按年发放</t>
  </si>
  <si>
    <t>1.不予公开2.根据《关于调整完善自治区计划生育家庭奖励扶助制度的通知》（新卫家庭发〔2022〕1号）规定，自 2022年起，停止实施国家“少生快富”工程的自治区四项补充计划生育家庭奖励扶助制度（包括南疆地区农村计划生育家庭特殊奖励制度、边境县贫困县农村计划生育家庭特殊奖励制度、南疆三地州特殊奖励政策扩面至农村少数民族人口占50%县市奖励制度及自治区“少生快富”工程）和自治区计划生育家庭特别扶助制度。2021年及之前已纳入上述五项制度范围的奖励扶助对象，按照“老人老办法”的原则继续享受，直至其按政策规定退出。</t>
  </si>
  <si>
    <t>南疆三地州特殊奖励政策扩面至农村少数民族人口占50%</t>
  </si>
  <si>
    <t>自治区人口计生委 自治区财政厅关于印发《南疆三地州特殊奖励政策扩面至农村少数民族人口占50%县（市）奖励制度实施方案》的通知</t>
  </si>
  <si>
    <t>新人口发〔2011〕25号</t>
  </si>
  <si>
    <t>南疆三地州特殊奖励政策扩面至农村少数民族人口占50%县（市）奖励制度对象应同时具备以下条件：1.本人及配偶均为县行政区域的农业户口或界定为农村居民户口；2.按照《新疆维吾尔自治区人口与计划生育条例》规定，可生育三个子女政策的农村少数民族夫妻；3.按生育政策自愿少生育一个孩子，并领取《计划生育父母光荣证》，或自愿少生育两个孩子，并领取《独生子女父母光荣证》的夫妻；4.女方年龄在49周岁以内；5.自愿采取一项长效节育措施；6.离婚、丧偶，现有两个子女已领取《计划生育父母光荣证》或现有一个子女已领取《独生子女父母光荣证》，且年龄在40至49周岁的农村少数民族女性可纳入特殊奖励范围。</t>
  </si>
  <si>
    <t>每人每年720元的标准终身发放奖励金。</t>
  </si>
  <si>
    <t>对象确认程序1.宣传调查； 2.本人申请；3.村民委员会审议并张榜公示；4.乡（镇）人民政府初审并张榜公示；5.县级卫生健康部门审核确认并张榜公示，信息录入；6.地（州、市）卫生健康委抽查备案7.自治区卫生健康委备案。</t>
  </si>
  <si>
    <t>城镇计划生育家庭奖励补助资金</t>
  </si>
  <si>
    <t>自治区人口计生委 财政厅关于印发《自治区兑现城镇计划生育家庭奖励金实施方案》的通知</t>
  </si>
  <si>
    <t>新人口发〔2010〕93号</t>
  </si>
  <si>
    <t>新疆行政区域内的城镇户籍人口中（兵团职工除外）领取《独生子女父母光荣证》或《计划生育父母光荣证》，且女性年满55周岁、男性年满60周岁的无固定单位人员（包括个体工商户、自由职业者、无业人员、失业人员、关停破产以及改制企业的下岗人员等）。</t>
  </si>
  <si>
    <t>一次性奖励3000元。</t>
  </si>
  <si>
    <t>1.本人提出申请并提供相关证明材料向户籍所在社区（村）委会填写《新疆维吾尔自治区城镇计划生育家庭奖励金申报表》。夫妻双方的户籍在同一县（市、区），但不在同一街道（乡、镇）的，向女方户籍所在地提出申请；夫妻双方的户籍不在同一县（市、区）的，分别向各自户籍所在地提出申请。2.社区（村）的计生工作人员，根据《申报表》和相关材料，对奖励对象资格进行初审。对符合奖励条件的，报送街道（乡.镇）卫生健康部门；对不符合奖励条件的，向申报人书面说明原因。3．街道（乡、镇）卫生健康部门对社区（村）上报的《申报表》以及有关材料进行认真核对。审核通过的拟奖励对象名单在街道（乡、镇）、社区（村）公开栏张榜公示7天以上。 对公示无异议的，上报县（市、区）卫生健康部门。 4．县（市、区）卫生健康部门对街道（乡、镇）上报的拟奖励对象进行复核确认。5.地（州、市）卫生健康部门应安排专人负责此项工作，并对县（市、区）城镇计划生育家庭奖励工作进展情况进行检查，对工作中出现的问题及时进行纠正。必要时地（州、市）卫生健康部门对拟奖励对象的基本情况进行抽查。上报自治区卫生健康委。</t>
  </si>
  <si>
    <t>不予公开。</t>
  </si>
  <si>
    <t>自治区计划生育家庭特别扶助制度补助资金</t>
  </si>
  <si>
    <t>自治区人口计生委 财政厅关于印发《新疆维吾尔自治区独生子女伤残死亡家庭扶助制度实施方案》的通知</t>
  </si>
  <si>
    <t>新人口发〔2008〕109号</t>
  </si>
  <si>
    <t>持有我区居民户口的城镇和农村独生子女死亡或伤、病残后未再生育或收养子女家庭的夫妻，同时具备：1.1933年1月1日以后出生。2.农村居民女方年满45岁。3.只生育1个子女或合法收养1个子女。4.现无存活子女或独生子女被依法鉴定为三级以上残疾。另：1.因丧偶或离婚的单亲家庭，男方或女方须年满49岁领取扶助金。2.独生子女伤残死亡扶助对象以家庭为单位审核（再婚夫妻以个人为单位审核）。女方年龄已超过49周岁的，以其扶助资格被确认时起发放扶助金。</t>
  </si>
  <si>
    <t>独生子女伤残家庭夫妻：270元/人/月；                         独生子女死亡家庭夫妻：340元/人/月。</t>
  </si>
  <si>
    <t>1．夫妻自愿提出申请。提供相关证明材料。2．村（居、单位）审议并公示。3．乡（镇）人民政府（街道办事处）初审并公示。4．县（市、区）卫生健康部门审核并确认。5．地（州、市）和自治区卫生健康委备案。</t>
  </si>
  <si>
    <t>计划生育家庭一次性抚助金制度补助资金</t>
  </si>
  <si>
    <t>关于印发《进一步做好计划生育家庭扶助关怀工作的意见》的通知</t>
  </si>
  <si>
    <t>新卫家庭发〔2016〕9号</t>
  </si>
  <si>
    <t>自2016年起,对纳入国家计划生育家庭特别扶助制度的独生子女死亡家庭夫妻每人发放5000元的一次性扶助金。</t>
  </si>
  <si>
    <t>夫妻每人5000元一次性扶助金。</t>
  </si>
  <si>
    <t>根据《人口计生委 财政部关于印发全国独生子女伤残死亡家庭扶助制度试点方案的通知》流程办理</t>
  </si>
  <si>
    <t>计划生育手术并发症补助</t>
  </si>
  <si>
    <t>国家人口计生委 财政部关于将三级以上计划生育手术并发症人员纳入计划生育家庭特别扶助制度的通知</t>
  </si>
  <si>
    <t>人口政法〔2011〕62号</t>
  </si>
  <si>
    <t>从2011年开始纳入特别扶助制度的并发症人员应同时具备以下条件:1.计划生育手术；2.按规定鉴定为三级以上的并发症。3.并发症尚未治愈或康复。4.并发症人员治愈，康复或死亡的，应及时退出特别扶助制度。</t>
  </si>
  <si>
    <t>三级并发症每人每月260元。            二级并发症每人每月390元。                 一级并发症每人每月520元的扶助金。</t>
  </si>
  <si>
    <t>1.本人提出申请。2.村居委会和乡（镇）人民政府（街道办事处）进行资格初审。3.县级卫生健康部门审核并经公示后予以批准。 4.地（州、市）和自治区级卫生健康行政部门抽查审核上报。</t>
  </si>
  <si>
    <t>农村部分计划生育家庭奖励扶助</t>
  </si>
  <si>
    <t>国家人口计生委 财政部关于印发《农村部分计划生育家庭奖励扶助制度试点方案（试行）》的通知/国家卫生健康委员会办公厅、财政部办公厅《关于印发计划生育家庭扶助制度管理规范的通知》</t>
  </si>
  <si>
    <t>国人口发〔2004〕36号/国卫办人口发〔2023〕15号</t>
  </si>
  <si>
    <t>农村部分计划生育家庭奖励扶助制度扶助对象的确认应同时具备以下基本条件：(一)1933年1月1日以后出生的夫妻双方或一方；(二)农业户口或被界定为农村居民；(三)2016年1月1日之前没有违反有关计划生育法律法规和政策规定生育，且之后未再生育或者收养子女；(四)现存一个子女或两个女孩，或子女均死亡现无子女；(五)年满60周岁。</t>
  </si>
  <si>
    <t>每人每月不低于80元</t>
  </si>
  <si>
    <t>自治区医保局</t>
  </si>
  <si>
    <t>医疗救助</t>
  </si>
  <si>
    <t>1.《财政部 民政部&lt;关于印发城乡医疗救助基金管理办法&gt;的通知》（财社〔2013〕217号）;2、《新疆维吾尔自治区城乡医疗救助基金管理办法》（新财社〔2014〕70号）；3、国务院办公厅《关于健全重特大疾病医疗保险和救助制度的意见》（国办发〔2021〕42号）；4、自治区人民政府办公厅《关于健全重特大疾病医疗保险和救助制度的意见》（新政办发〔2022〕40号）；5、2021年自治区乡村振兴局、医保局印发《关于加强我区易返贫致贫人口基本医疗保障的通知》（新乡振〔2021〕16号）；6、《财政部 国家卫生健康委 国家医保局关于修订&lt;中央财政医疗教助补助资金管理办法&gt;的通知》(财壮〔2022〕 32 号);7《新疆维吾尔自治区医疗救助补助资金管理办法的通知》（新财规〔2022〕11号）。</t>
  </si>
  <si>
    <t>1（财社〔2013〕217号）；2、（新财社〔2014〕70号）；3、（国办发〔2021〕42号）；4（新政办发〔2022〕40号）；5、（新乡振〔2021〕16号）；6、(财壮〔2022〕 32 号)；7、（新财规〔2022〕11号）。</t>
  </si>
  <si>
    <t>中央、自治区、地（州、市）</t>
  </si>
  <si>
    <t>医疗救助对象范围。我区将救助对象划分为四类，包括特困人员（孤儿）、低保对象、低保边缘对象和农村易返贫致贫人口、因病致贫重病患者、县级以上人民政府规定的其他特殊困难人员</t>
  </si>
  <si>
    <t>1.对特困人员（含孤儿）给予全额资助，对低保对象给予定额资助；2.对特困人员（含孤儿）、低保对象政策范围内个人自付医疗费用救助比例不低于70%，其他救助对象政策范围内个人自付医疗费用救助比例不低于60%。</t>
  </si>
  <si>
    <t>1.对特困人员（含孤儿）给予全额资助，对低保对象给予定额资助；对农村易返贫致贫人口，过渡期内参照低保对象给予定额资助；过渡期内对脱贫人口给予定额资助、实施渐退政策；2.对特困人员（含孤儿）、低保对象政策范围内个人自付医疗费用救助比例不低于70%，南疆五地州不低于80%；其他救助对象政策范围内个人自付医疗费用救助比例不低于60%。</t>
  </si>
  <si>
    <t>“一单式”即时结算</t>
  </si>
  <si>
    <t>未确定</t>
  </si>
  <si>
    <t>09918810216</t>
  </si>
  <si>
    <t>村委会进行张榜公布</t>
  </si>
  <si>
    <t>自治区交通厅</t>
  </si>
  <si>
    <t>城市交通发展奖励（费改税部分）</t>
  </si>
  <si>
    <t>《新疆维吾尔自治区农村客运补贴资金、城市交通发展奖励资金管理办法》</t>
  </si>
  <si>
    <t>新财规〔2023〕4号</t>
  </si>
  <si>
    <t>农村客运车经营者</t>
  </si>
  <si>
    <r>
      <rPr>
        <b/>
        <sz val="20"/>
        <rFont val="仿宋_GB2312"/>
        <charset val="134"/>
      </rPr>
      <t>运营补贴：</t>
    </r>
    <r>
      <rPr>
        <sz val="20"/>
        <rFont val="仿宋_GB2312"/>
        <charset val="134"/>
      </rPr>
      <t>根据可用资金总额和全区客运车船客座位数、运营里程、总标台公里数等数据分别确定补贴标准。（公交车辆标台数按车长折算，车长小于等于7米为0.7标台，大于7米至10米为1标台，大于10米至13米为1.3标台，大于13米至16米为1.7标台，大于16米至18米为2.0标台，大于18米为2.5标台，双层公交为1.9标台。标台公里数根据车辆标台数、运营里程等数据计算）</t>
    </r>
    <r>
      <rPr>
        <b/>
        <sz val="20"/>
        <rFont val="仿宋_GB2312"/>
        <charset val="134"/>
      </rPr>
      <t>购置补贴：</t>
    </r>
    <r>
      <rPr>
        <sz val="20"/>
        <rFont val="仿宋_GB2312"/>
        <charset val="134"/>
      </rPr>
      <t>新能源公交车购置补贴，按照车辆标台数确定补贴标准，纯电动公交车每标台补贴2万元，插电式混合动力（含增程式）车补贴标准减半。新能源巡游出租车购置补贴，纯电动巡游出租车每车补贴1万元，插电式混合动力（含增程式）车补贴标准减半</t>
    </r>
  </si>
  <si>
    <t>城市公交经营者，通过补贴管理系统进行数据申报。各地交通运输部门通过“补贴管理系统”按月进行审核并逐级报送自治区交通运输厅。自治区交通运输厅于每年11月底前提出年度资金分配方案，自治区财政厅审核后，将补贴资金拨付各地州市。各级财政部门收到补贴资金后，会同当地交通运输部门及时兑付，补贴资金的发放管理做到程序规范、公开透明</t>
  </si>
  <si>
    <t>每年12月20日前</t>
  </si>
  <si>
    <t>向县市区交通局咨询</t>
  </si>
  <si>
    <t>2023年，自治区制定《新疆维吾尔自治区农村客运补贴资金、城市交通发展奖励资金管理办法》（新财规〔2023〕4号</t>
  </si>
  <si>
    <t>农村客运补贴（费改税部分）</t>
  </si>
  <si>
    <t>城市公交车经营者</t>
  </si>
  <si>
    <r>
      <rPr>
        <b/>
        <sz val="20"/>
        <rFont val="仿宋_GB2312"/>
        <charset val="134"/>
      </rPr>
      <t>运营补贴：</t>
    </r>
    <r>
      <rPr>
        <sz val="20"/>
        <rFont val="仿宋_GB2312"/>
        <charset val="134"/>
      </rPr>
      <t>根据可用资金总额和全区客运车船客座位数、运营里程、总标台公里数等数据分别确定补贴标准。</t>
    </r>
    <r>
      <rPr>
        <b/>
        <sz val="20"/>
        <rFont val="仿宋_GB2312"/>
        <charset val="134"/>
      </rPr>
      <t>购置补贴：</t>
    </r>
    <r>
      <rPr>
        <sz val="20"/>
        <rFont val="仿宋_GB2312"/>
        <charset val="134"/>
      </rPr>
      <t>新能源农村客运车购置补贴，按照车辆座位数确定补贴标准，每座位补贴1000元，单车补贴上限2万元，插电式混合动力（含增程式）车补贴标准减半</t>
    </r>
  </si>
  <si>
    <t>农村客运经营者，通过补贴管理系统进行数据申报。各地交通运输部门通过“补贴管理系统”按月进行审核并逐级报送自治区交通运输厅。自治区交通运输厅于每年11月底前提出年度资金分配方案，自治区财政厅审核后，将补贴资金拨付各地州市。各级财政部门收到补贴资金后，会同当地交通运输部门及时兑付，补贴资金的发放管理做到程序规范、公开透明</t>
  </si>
  <si>
    <t>自治区教育厅</t>
  </si>
  <si>
    <t>本专科生国家奖学金</t>
  </si>
  <si>
    <t>《财政部 教育部 人力资源社会保障部 退役军人部 中央军委国防动员部关于印发《学生资助资金管理办法》的通知》</t>
  </si>
  <si>
    <t>财教【2021】310号</t>
  </si>
  <si>
    <t>用于奖励普通本科高校和高等职业学校（含民办高校）全日制本专科在校生中二年级以上（含）特别优秀的学生。根据财政部、教育部下达名额（全国每年共6万名）。</t>
  </si>
  <si>
    <t>每生每年8000元</t>
  </si>
  <si>
    <t>每年9月30日前，学生根据规定向学校提出申请，并提交《本专科生国家奖学金申请审核表》；高校学生资助管理机构具体负责组织评审工作，提出本校当年国家奖学金获奖学生建议名单，报学校领导集体研究审定后，在校内进行不少于5个工作日的公示；公示无异议后，每年10月15日前，将评审结果逐级报至自治区教育厅；自治区教育厅审核、汇总后，于11月10日前统一报教育部审核；高校于每年12月20日前将当年国家奖学金一次性发放给获奖学生，颁发国家统一印制的荣誉证书，并将获得国家奖学金情况记入学生学籍档案。</t>
  </si>
  <si>
    <t>本专科生国家励志奖学金</t>
  </si>
  <si>
    <t>用于奖励资助普通本科高校、高等职业学校（含民办高校）全日制本专科在校生中二年级以上（含）品学兼优的家庭经济困难学生。奖励面本科约占在校生总数的3%，专科约占在校生总数的3.3%。</t>
  </si>
  <si>
    <t>每生每年5000元</t>
  </si>
  <si>
    <t>每年9月30日前，学生根据规定向学校提出申请，并提交《本专科生国家励志奖学金申请表》；高校资助管理机构负责组织评审，提出本校当年国家励志奖学金获奖学生建议名单，报学校研究通过后，在校内进行不少于5个工作日的公示；公示无异议后，高校于每年12月20日前将国家励志奖学金一次性发放给获奖学生，颁发自治区统一印制的荣誉证书，并记入学生学籍档案。</t>
  </si>
  <si>
    <t>本专科生国家助学金</t>
  </si>
  <si>
    <t>用于资助普通本科高校、高等职业学校（含民办高校）全日制本专科在校生中家庭经济困难学生。资助面平均本科生约占在校生总数的28%，专科生约占在校生总数的30.8%.从2019年秋季学期起，退役士兵全部享受国家助学金。</t>
  </si>
  <si>
    <t>平均每生每3300元，资助标准可根据资助对象家庭经济困难程度分为二—三档，资助标准2200元—4400元不等</t>
  </si>
  <si>
    <t>每年9月30日前，学生根据规定向学校提出申请，并提交《本专科生国家助学金申请表》；高校资助管理机构负责组织评审，结合本校家庭经济困难学生等级认定情况，提出本校当年国家助学金获奖学生建议名单及档次，报学校领导集体研究通过后，高校应按月将国家助学金发放到受助学生手中。</t>
  </si>
  <si>
    <t>按学期发放，鼓励学校按月发放</t>
  </si>
  <si>
    <t>秋季、春季学期末</t>
  </si>
  <si>
    <t>服兵役高等学校学生国家教育资助</t>
  </si>
  <si>
    <t>《财政部 教育部 人力资源社会保障部 退役军人部 中央军委国防动员部关于印发《学生资助资金管理办法》的通知》《教育部等四部门关于调整完善国家助学贷款有关政策的通知》</t>
  </si>
  <si>
    <t>财教【2021】310号、教财[2023]4号</t>
  </si>
  <si>
    <t>国家对应征入伍服义务兵役的高校学生，在入伍时对其在校期间缴纳的学费实行一次性补偿或获得的国家助学贷款实行代偿；应征入伍服兵役前正在高等学校就读的学生（含按国家招生规定录取的高等学校新生），服役期间按国家有关规定保留学籍或入学资格、退役后自愿复学或入学的，国家实行学费减免；对退役一年以上，考入全日制普通高等学校的自主就业退役士兵，根据本人申请，由政府给予教育资助；对直接招生为士官的高等学校学生实施国家资助，入伍时对其在校期间缴纳的学费实行一次性补偿或获得的国家助学贷款实行代偿。</t>
  </si>
  <si>
    <t>本专科每生每年最高不超过16000元，研究生每生每年最高不超过20000元</t>
  </si>
  <si>
    <t>应征报名的高校学生登陆全国征兵网，按要求在线填写、打印《应征入伍服兵役高等学校学生国家教育资助申请表I》并提交高校学生
资助管理部门。在校期间获得国家助学贷款的学生，需同时提供《国家助学贷款借款合同》复印件和本人签字的一次性偿还贷款计划书。高校相关部门对《申请表 I》中学生的资助资格、标准、金额等相关信息审核无误后,在《申请表 I》上加盖公章,一份留存,一份返还学生。学生在征兵报名时将《申请表 I》交至入伍所在地县级人民政府征兵办公室 (以 下简称县级征兵办 )。学生被批准入伍后,县级征兵办对《申请表 I》加盖公章并返还学生。学生将《申请表 I》原件和《入伍通知书》复印件,寄送至原就读高校学生资助管理部门。高校学生资助管理部门在收到学生寄送的《申请表 I》原件和《入伍通知书》复印件后,对各项内容进行复核,符合条件的,及时向学生进行学费补偿或国家助学贷款代偿。</t>
  </si>
  <si>
    <t>基层就业学费补偿国家助学贷款代偿</t>
  </si>
  <si>
    <t>《新疆维吾尔自治区财政厅 新疆维吾尔自治区教育厅 新疆维吾尔自治区人力资源和社会保障厅 新疆维吾尔自治区退役军人事务厅 新疆军区参谋部关于印发《新疆维吾尔自治区学生资助管理办法》的通知》</t>
  </si>
  <si>
    <t>新财规【2021】13号</t>
  </si>
  <si>
    <t>高校全日制普通本专科生（含高职）、研究生、第二学士学位应届毕业生，自愿到我区县级以下（不含县级）基层单位就业（不含企业）、服务期在3年以上（含3年)者。</t>
  </si>
  <si>
    <t>本专科每生每年最高不超过8000元，研究生每生每年最高不超过12000元</t>
  </si>
  <si>
    <t>高校毕业生本人在办理离校手续后,在次年的3月31日前向所就业的地 (州 、市 )学 生资助管理中心递交《新疆维吾尔自治区高校毕业生学费和国家助学贷款代偿资助申请表》和毕业证复印件、身份证复印件、在校表现、国家助学贷款借款合同、助学贷款还款确认书、就业协议、录用通知书、缴纳学费的发票原件等材料。在校学习期间获得国家助学贷款的高校毕业生,如果获得代偿资格,应先自行向银行还款,并提供还款确认书。各地 (州 、市 )学 生资助管理中心根据上述材料,按管理办法规定,审查毕业学生的申请资格,在次年的 6月底之前,
将符合条件的高校毕业生汇总表报送自治区学生资助管理中心审核。自治区学生资助管理中心在 30个工作日内将审核确定的学生名单通知各地 (州 、市 )学 生资助管理中心。</t>
  </si>
  <si>
    <t>次年3月31日前</t>
  </si>
  <si>
    <t>幼儿资助</t>
  </si>
  <si>
    <t>《自治区农村学前三年免费双语教育经费保障机制管理办法》</t>
  </si>
  <si>
    <t>新财教〔2017〕19号</t>
  </si>
  <si>
    <t>自治区农村学前三年免费教育经费保障范围为全区农村学前三年在园幼儿，即全区除城市主城区以外的所有地区学前三年在园幼儿</t>
  </si>
  <si>
    <t>每生每年2800元</t>
  </si>
  <si>
    <t>自治区财政厅根据自治区教育厅提供的农村学前在园幼儿人数，将每年需要自治区本级财政承担的经费列入年初预算，会同自治区教育厅确定分配、使用方案并及时将经费下达各地。</t>
  </si>
  <si>
    <t>按年拨付</t>
  </si>
  <si>
    <t>时间不确定</t>
  </si>
  <si>
    <t>补贴学校</t>
  </si>
  <si>
    <t>普通高中资助—免学杂费</t>
  </si>
  <si>
    <t>正式学籍的南疆四地州（喀什、和田、克州、阿克苏）学生 ，正式学籍的原建档立卡等家庭经济困难学生（含非建档立卡的家庭经济困难残疾学生、农村低保家庭学生、农村特困救助供养学生）。</t>
  </si>
  <si>
    <t>每生每年1200元、每生每年1430元</t>
  </si>
  <si>
    <t>学校按规定受理学生申请,组织初审,按程序报至同级学生资助管理机构审核、汇总。审核结果应在学校内进行不少于 5个工作日的公示。</t>
  </si>
  <si>
    <t>普通高中资助—国家助学金</t>
  </si>
  <si>
    <t>正式学籍的南疆四地州学生100%享受，其他地区其学生按在校生的30%确定享受范围。</t>
  </si>
  <si>
    <t>每生每年均2000元，具体标准由普通高中学校在每生1000-3000元范围内自主确定，可分为2-3档</t>
  </si>
  <si>
    <t>学校于每学年开学后 30日内受理学生申请,并结合家庭经济困难学生等级认定情况,对 学生提交的申请材料,组织由学校领导、班主任和学生代表组成的评审小组进行认真评审,审核结果应在相关学校内进行不少于 5个工作日的公示。</t>
  </si>
  <si>
    <t>研究生国家奖学金</t>
  </si>
  <si>
    <t>自治区高校中成绩优秀的博士研究生、硕士研究生，具体名额由财政部、教育部确定。</t>
  </si>
  <si>
    <t>博士研究生每生每年3万元，硕士研究生每生每年2万元</t>
  </si>
  <si>
    <t>每年9月30日前，学生根据规定向学校提出申请，并提交《研究生国家奖学金申请审核表》；高校学生资助管理机构具体负责组织评审工作，提出本校当年研究生国家奖学金获奖学生建议名单，报学校领导集体研究审定后，在校内进行不少于5个工作日的公示；公示无异议后，每年11月5日前，将评审结果逐级报至自治区教育厅；自治区教育厅审核、汇总后，于11月15日前统一报教育部审核；高校于每年12月20日前将当年研究生国家奖学金一次性发放给获奖学生，颁发国家统一印制的荣誉证书，并将获得研究生国家奖学金情况记入学生学籍档案。</t>
  </si>
  <si>
    <t>研究生国家助学金</t>
  </si>
  <si>
    <t>全国研究生招生计划内的所有全日制研究生，资助面100%。</t>
  </si>
  <si>
    <t>博士研究生每生每年13000元，硕士研究生每生每年6000元</t>
  </si>
  <si>
    <t>每年9月1日前，自治区财政厅、教育厅按程序将研究生国家助学金名额、预算下达相关高校，高校应按月将研究生国家助学金发放到符合条件的学生手中。</t>
  </si>
  <si>
    <t>研究生学业奖学金</t>
  </si>
  <si>
    <t>由自治区所属高等学校根据研究生学业成绩、科研成果、社会服务以及家庭经济状况等因素，确定研究生学业奖学金的覆盖面、等级、具体标准和评定办法。奖励面约占全日制博士、硕士研究生的40%。</t>
  </si>
  <si>
    <t>博士研究生每生每年5500元、硕士研究生每生每年3500元的标准提供资金</t>
  </si>
  <si>
    <t>每年9月30日前，学生根据规定向学校提出申请，并提交《研究生自治区学业奖学金申请审核表》；高校资助管理机构负责组织评审，报学校领导集体研究通过后，高校于每年12月20日前将当年研究生自治区学业奖学金一次性发放给获奖学生，并将研究生获得学业奖学金情况记入学生学籍档案。</t>
  </si>
  <si>
    <t>城乡义务教育家庭经济困难学生活补助</t>
  </si>
  <si>
    <t>《新疆维吾尔自治区财政厅 新疆维吾尔自治区教育厅 关于修订《新疆维吾尔自治区城乡义务教育“两免一补”资金管理办法》的通知》</t>
  </si>
  <si>
    <t>新财规【2020】10号</t>
  </si>
  <si>
    <t>城乡义务教育阶段学校中家庭经济困难寄宿学生和非寄宿生。家庭经济困难寄宿生贫困面按农村100%、城市40%（南疆四地州100%）确定；家庭经济困难非寄宿生贫困面按30%（乌鲁木齐市、克拉玛依市10%）确定。</t>
  </si>
  <si>
    <t>寄宿生：小学1250元/年，初中1500元/年；非寄宿生：小学625元/年，初中750元/年，特教1750元/年</t>
  </si>
  <si>
    <t>学校于每年9月30日前受理家庭经济困难学生提出的申请，学生需提交《新疆维吾尔自治区城乡义务教育阶段家庭经济困难学生认定申请表》及相关证明材料；学校对学生提交的申请表及相关材料，进行认真评审，提出认定资助名单，在学校内进行不少于5个工作日的公示；公示无异议，填报《新疆维吾尔自治区城乡义务教育阶段家庭经济困难学生生活补助资金领取表》后，即可发放补助资金。</t>
  </si>
  <si>
    <t>按学期发放</t>
  </si>
  <si>
    <t>中等职业学校资助—国家奖学金</t>
  </si>
  <si>
    <r>
      <rPr>
        <sz val="20"/>
        <color theme="1"/>
        <rFont val="仿宋_GB2312"/>
        <charset val="134"/>
      </rPr>
      <t>全日制正式学籍</t>
    </r>
    <r>
      <rPr>
        <sz val="20"/>
        <color rgb="FF000000"/>
        <rFont val="仿宋_GB2312"/>
        <charset val="134"/>
      </rPr>
      <t>在校生中特别优秀的二年级以上（含二年级）学生。</t>
    </r>
  </si>
  <si>
    <t>每生每年6000元</t>
  </si>
  <si>
    <t>学校具体负责组织中职国家奖学金申请受理、评审等工作，提出本校当年中职国家奖学金获奖学生建议名单，在校内进行不少于5个工作日的公示。公示无异议后，每年10月31日前，中等职业学校将评审结果按照程序分别报送省级教育行政、人力资源社会保障部门。自治区教育行政部门联合人力资源社会保障部门组织开展评审工作，并于11月10日前将评审材料统一报送教育部。</t>
  </si>
  <si>
    <t>秋季学期末</t>
  </si>
  <si>
    <t>中等职业学校资助—国家助学金</t>
  </si>
  <si>
    <r>
      <rPr>
        <sz val="20"/>
        <color rgb="FF000000"/>
        <rFont val="仿宋_GB2312"/>
        <charset val="134"/>
      </rPr>
      <t>全日制正式学籍一、二年级在校生，生源为南疆四地州学生和全疆涉农专业学生</t>
    </r>
    <r>
      <rPr>
        <sz val="20"/>
        <color theme="1"/>
        <rFont val="仿宋_GB2312"/>
        <charset val="134"/>
      </rPr>
      <t>100%享受，其他地区其他专业家庭经济困难学生按在校生的20%确定享受范围。</t>
    </r>
  </si>
  <si>
    <t>每生每年平均2000元，具体标准由普通高中学校在每生1000-3000元范围内自主确定，可分为2-3档</t>
  </si>
  <si>
    <t>新生和二年级学生在新学年开学一周内向就读学校提出申请,并递交相关证明材料。学校在 5个工作日内按规定受理学生申请,接受相关材料,按照公开、公平、公正的原则组织初审,按程序报至同级学生资助管理机构审核、汇总。审核结果应在学校内进行不少于 5个工作日的公示。</t>
  </si>
  <si>
    <t>中等职业学校资助—免学费</t>
  </si>
  <si>
    <t>全日制正式学籍一、二、三年级在校生。</t>
  </si>
  <si>
    <t>每生每年平均2000元，具体按专业收费标准资助</t>
  </si>
  <si>
    <t>自治区民政厅</t>
  </si>
  <si>
    <t>“福彩圆梦·孤儿助学工程”补助</t>
  </si>
  <si>
    <t>《“福彩圆梦·孤儿助学工程”项目实施暂行办法》</t>
  </si>
  <si>
    <t>民办发〔2019〕24号</t>
  </si>
  <si>
    <t>已被认定为孤儿且年满18周岁后仍在普通全日制本科学校、普通全日制专科学校、高等专业学校等高等院校及中等职业学校就读的学生</t>
  </si>
  <si>
    <t>1万元/人/学年</t>
  </si>
  <si>
    <t>参照国家</t>
  </si>
  <si>
    <t>申请受理-审核确认-发放实施</t>
  </si>
  <si>
    <t>在学年内按月或按季度发放</t>
  </si>
  <si>
    <t>结合入学实际，在学年内发放完毕</t>
  </si>
  <si>
    <t>乡镇人民政府（街道办事处）</t>
  </si>
  <si>
    <t>涉及儿童不宜公开</t>
  </si>
  <si>
    <t>经济困难的高龄失能等老年人养老服务补贴</t>
  </si>
  <si>
    <t>《财政部 民政部 全国老龄办关于建立健全经济困难的高龄失能等老年人补贴制度的通知》《自治区民政厅 财政厅 卫生和计划生育委员会 老龄工作委员会办公室关于建立健全经济困难的高龄失能老年人补贴制度的实施意见》</t>
  </si>
  <si>
    <t>财社〔2014〕113号 新民发〔2015〕142号</t>
  </si>
  <si>
    <t>中央、自治区</t>
  </si>
  <si>
    <t>经济困难的80周岁以上高龄老年人、失能老年人。</t>
  </si>
  <si>
    <t>各地结合实际，确定与当地经济发展水平相适应的补贴标准。</t>
  </si>
  <si>
    <t>各地自行制定</t>
  </si>
  <si>
    <t>自治区文件未明确申领流程，由各地结合意见精神，结合当地实际，制定具体实施办法。</t>
  </si>
  <si>
    <t>各地自行确定</t>
  </si>
  <si>
    <t>09912883938</t>
  </si>
  <si>
    <t>城市分散特困供养人员补贴</t>
  </si>
  <si>
    <t>关于印发民政部新修订《特困人员认定办法》的通知</t>
  </si>
  <si>
    <t>新民发〔2021〕74号</t>
  </si>
  <si>
    <t>城市分散特困供养人员</t>
  </si>
  <si>
    <t>1035元/月</t>
  </si>
  <si>
    <t>按照自治区标准执行，个别地州根据经济社会发展水平自行确定</t>
  </si>
  <si>
    <t>按月发放</t>
  </si>
  <si>
    <t>每月15日前</t>
  </si>
  <si>
    <t>09912888795</t>
  </si>
  <si>
    <t>农村分散特困供养人员补贴</t>
  </si>
  <si>
    <t>农村分散特困供养人员</t>
  </si>
  <si>
    <t>690元/月</t>
  </si>
  <si>
    <t>农村居民最低生活保障</t>
  </si>
  <si>
    <t>关于印发《新疆维吾尔自治区最低生活保障审核确认实施办法》的通知</t>
  </si>
  <si>
    <t>新民发规〔2021〕2号</t>
  </si>
  <si>
    <t>农村低保对象</t>
  </si>
  <si>
    <t>全区农村低保指导标准为507元/月。发放形式分为分档和补差发放，分档发放由各地按照当地资金、保障人数以及家庭收入来确定，补差发放由低保标准与家庭收入实际差值进行发放。</t>
  </si>
  <si>
    <t>城镇居民最低生活保障</t>
  </si>
  <si>
    <t>城市低保对象</t>
  </si>
  <si>
    <t>全区城市低保指导标准为678元/月。发放形式分为分档和补差发放，分档发放由各地按照当地资金、保障人数以及家庭收入来确定，补差发放由低保标准与家庭收入实际差值进行发放。</t>
  </si>
  <si>
    <t>困难群众价格补贴</t>
  </si>
  <si>
    <t>自治区发展改革委、财政厅、民政厅、人力资源和社会保障厅、退役军人事务厅、统计局、国家统计局新疆调查总队联合印发《关于进一步健全社会救助和保障标准与物价上涨挂钩联动机制的通知》</t>
  </si>
  <si>
    <t>新发改规〔2022〕5号</t>
  </si>
  <si>
    <t>城乡低保对象、特困人员、孤儿、事实无人抚养儿童、艾滋病病毒感染儿童</t>
  </si>
  <si>
    <t>每人每月不得低于20元</t>
  </si>
  <si>
    <t>当地低保标准*CPI同比涨幅，并四舍五入取整。各地实际发放的价格临时补贴标准不得低于全区统一最低标准20元/人·月</t>
  </si>
  <si>
    <t>按月测算、按月发放，无需申请</t>
  </si>
  <si>
    <t>次月发放</t>
  </si>
  <si>
    <t>建议修改为困难群众临时价格补贴</t>
  </si>
  <si>
    <t>高龄津贴</t>
  </si>
  <si>
    <t>《中共中央办公厅 国务院办公厅关于推进基本养老服务体系建设的意见》关于印发《80周岁以上老年人基本生活津贴制度》和《80周岁以上老年人免费体检制度》的通知《自治区80岁以上老年人基本生活津贴制度实施细则》和《自治区80周岁以上老年人免费体检制度实施细则》的通知</t>
  </si>
  <si>
    <t>中办发〔2022〕42号新党办发〔2011〕31号新民发〔2011〕89号</t>
  </si>
  <si>
    <t>具有自治区行政区域内农业、非农业户籍，年龄在80周岁（含80周岁）以上的老年人。</t>
  </si>
  <si>
    <t>80周岁（含80）-89 周岁，50元/人/月；90周岁（含90）-99 周岁，120元/人/月；100周岁以上（含100），200元/人/月。</t>
  </si>
  <si>
    <t>个人申请、村（居）委会调查核实、街道（乡镇）审核、县（市、区）民政局审批。</t>
  </si>
  <si>
    <t>按季发放</t>
  </si>
  <si>
    <t>每季度第三个月15日前</t>
  </si>
  <si>
    <t>孤儿基本生活费</t>
  </si>
  <si>
    <t>《关于加强孤儿保障工作的意见》《关于进一步加强孤儿保障工作的实施意见》《关于提高全区困难群众基本生活救助保障标准的通知》</t>
  </si>
  <si>
    <t>国办办〔2010〕54号新民发〔2011〕81号新民发〔2022〕40号</t>
  </si>
  <si>
    <t>中央和地方各级</t>
  </si>
  <si>
    <t>社会散居孤儿（失去父母、查找不到生父母的未满18周岁的未成年人）</t>
  </si>
  <si>
    <t>各省按照不低于当地平均生活水平的原则合理确定最低养育标准</t>
  </si>
  <si>
    <t>1150元/人/月</t>
  </si>
  <si>
    <t>09918535892</t>
  </si>
  <si>
    <t>精减退职职工救济费</t>
  </si>
  <si>
    <t>关于调整自治区六十年代精减退职老职工生活补助标准的通知</t>
  </si>
  <si>
    <t>新人社发〔2019〕32号</t>
  </si>
  <si>
    <t>六十年代精减退职老职工</t>
  </si>
  <si>
    <t>——</t>
  </si>
  <si>
    <t>退职老职工生活补助660元/月</t>
  </si>
  <si>
    <t>按照自治区标准执行</t>
  </si>
  <si>
    <t>每月底前</t>
  </si>
  <si>
    <t>各地州市人力资源和社会保障局</t>
  </si>
  <si>
    <t>困难残疾人生活补贴</t>
  </si>
  <si>
    <t>1、国务院《关于全面建立困难残疾人生活补贴和重度残疾人护理补贴的意见》2.自治区人民政府《关于建立困难残疾人生活补贴和重度残疾人护理补贴制度的实施意见》3.自治区人民政府办公厅《关于印发基本公共服务邻域自治区以下共同财政事权和支出责任划分改革方案的通知》4.民政部、财政部、中国残疾人《关于进一步完善困难残疾人生活补贴和重度残疾人护理补贴制度的意见》5.自治区民政厅 财政厅 残联《关于提高全区困难残疾人生活补贴和重度残疾人护理补贴标准的通知》6.自治区民政厅 财政厅 残联关于印发《关于进一步完善困难残疾人生活补贴和重度残疾人护理补贴制度的实施意见》的通知7.民政部 财政部 中国残联《关于加强残疾人两项补贴精准管理的意见》8.自治区民政厅 财政厅 残联关于印发《关于加强残疾人两项补贴精准管理的实施意见》的通知</t>
  </si>
  <si>
    <t>1.国发【2015】52号2.新政发【2016】44号3.新政办发【2019】99号4.民发【2021】70号5.新民发【2021】88号文6.新民规发【2022】3号7.民发【2022】79号8.新民规发【2023】7号</t>
  </si>
  <si>
    <t>县市</t>
  </si>
  <si>
    <t>城乡低保家庭中的残疾人</t>
  </si>
  <si>
    <t>110元/月</t>
  </si>
  <si>
    <t>村级核实-乡镇初审-县市审批-发放实施</t>
  </si>
  <si>
    <t>09912886148</t>
  </si>
  <si>
    <t>临时救助</t>
  </si>
  <si>
    <t>关于进一步加强和规范临时救助工作的通知</t>
  </si>
  <si>
    <t>新政办发〔2022〕82号</t>
  </si>
  <si>
    <t>急难型救助对象和支出型救助对象</t>
  </si>
  <si>
    <t>急难型救助标准不高于自治区城市低保月标准的5倍（3390元）；支出型救助标准不高于自治区城市低保月标准的8倍（5424元）。</t>
  </si>
  <si>
    <t>一个自然年度内只救助一次</t>
  </si>
  <si>
    <t>审批后5个工作日内发放完毕</t>
  </si>
  <si>
    <t>事实无人抚养儿童基本生活补贴</t>
  </si>
  <si>
    <t>《关于进一步加强事实无人抚养儿童保障工作的意见》</t>
  </si>
  <si>
    <t>民发〔2019〕62号</t>
  </si>
  <si>
    <t>社会散居事实无人抚养儿童</t>
  </si>
  <si>
    <t>参照孤儿标准执行</t>
  </si>
  <si>
    <t>重度残疾人护理补贴</t>
  </si>
  <si>
    <t>残疾等级被评定为一级、二级的重度残疾人（长期照护是指因残疾产生的特殊护理消费品和照护服务支出持续时间达6个月以上）</t>
  </si>
  <si>
    <t>实际种粮农民一次性补贴</t>
  </si>
  <si>
    <t>《财政部关于下达2023年实际种粮农民一次性补贴资金预算的通知》</t>
  </si>
  <si>
    <t>财农〔2023〕17号</t>
  </si>
  <si>
    <t>所有合法的从事小麦生产实际农业种植者（含农场职工）</t>
  </si>
  <si>
    <t>根据各地州小麦实际种植面积，统筹资金分配</t>
  </si>
  <si>
    <t>农户申请、核实公示、乡镇复核、核实认定、二次公示、发放补贴、系统录入</t>
  </si>
  <si>
    <t>2023年5月30日前</t>
  </si>
  <si>
    <t>病死畜禽无害化处理补助</t>
  </si>
  <si>
    <t>1.国务院办公厅《关于建立病死畜禽无害化处理机制的意见》
2.农业部 财政部《关于进一步加强病死畜禽无害化处理工作的通知》
3.《关于建立病死畜禽无害化处理机制的实施意见》</t>
  </si>
  <si>
    <t>1.国办发〔2014〕47 号
2.农牧发〔2020〕6 号
3.新政办发〔2016〕1号</t>
  </si>
  <si>
    <t>养殖场（户）</t>
  </si>
  <si>
    <t>不超过80元/头</t>
  </si>
  <si>
    <t>病死畜禽无害化处理补助经费为牛、马、骆驼等大型动物为300元/头，猪、羊等中型动物80元/头，禽类为5元/只。</t>
  </si>
  <si>
    <t>综合生猪养殖量、处理量和集中专业处理率等因素，测算分配资金。</t>
  </si>
  <si>
    <t>每年两次</t>
  </si>
  <si>
    <t>0991-8500596</t>
  </si>
  <si>
    <t>耕地地力保护补贴</t>
  </si>
  <si>
    <t>《财政部 农业部关于印发&lt;农业生产发展资金管理办法&gt;的通知》、《自治区人民政府关于印发&lt;自治区农业三项补贴政策改革试行方案&gt;的通知》</t>
  </si>
  <si>
    <t>财农〔2017〕41号、新政发〔2016〕55号</t>
  </si>
  <si>
    <t>所有合法的实际农业种植者（含农场职工）</t>
  </si>
  <si>
    <t>冬小麦220元/亩、春小麦115元/亩</t>
  </si>
  <si>
    <t>230元/亩</t>
  </si>
  <si>
    <t>每年7月30日前</t>
  </si>
  <si>
    <t>同项目用于耕地地力保护补贴的资金，补贴标准按照230元/亩。</t>
  </si>
  <si>
    <t>耕地轮作休耕制度试点补助</t>
  </si>
  <si>
    <t>参照《农业农村部办公厅关于做好2023年轮作休耕、油菜扩种、大豆玉米带状复合种植推广工作的通知》</t>
  </si>
  <si>
    <t>农办农〔2023〕18号</t>
  </si>
  <si>
    <t>参与轮作休耕的农业生产主体</t>
  </si>
  <si>
    <t>补助标准轮作为150元/亩，休耕为500元/亩</t>
  </si>
  <si>
    <t>农户申报、核实公示、乡镇复核、核实认定、二次公示、发放补助</t>
  </si>
  <si>
    <t>项目实施完成验收后拨付资金</t>
  </si>
  <si>
    <t>0991-2862607</t>
  </si>
  <si>
    <t>村级动物防疫员补助</t>
  </si>
  <si>
    <t>《中华人民共和国动物防疫法》</t>
  </si>
  <si>
    <t>南疆五地州在畜牧兽医社会化服务组织从事动物免疫工作的村级防疫员</t>
  </si>
  <si>
    <t>根据各县市实际情况确定</t>
  </si>
  <si>
    <t>逐级下达方案。根据畜禽饲养量和动物防疫服务工作量，向南疆五地州发放补助资金，社会化服务组织根据村级防疫员免疫工作量发放补助</t>
  </si>
  <si>
    <t>0991-8523606</t>
  </si>
  <si>
    <t>更名：动物防疫社会化服务补助</t>
  </si>
  <si>
    <t>农机购置补贴</t>
  </si>
  <si>
    <t>关于印发《新疆维吾尔自治区2021-2023年农业机械购置补贴实施方案》的通知</t>
  </si>
  <si>
    <t>新农机〔2021〕94号</t>
  </si>
  <si>
    <t>从事农业生产的个人和农业生产经营组织</t>
  </si>
  <si>
    <t>定额补贴，即同一种类、同一档次农业机械实行同一的补贴标准。</t>
  </si>
  <si>
    <t>补贴额测算比例不超过上年同档次产品市场销售价的30%，通用类机具补贴额不超过农业农村部发布的最高补贴额。部分大型成套设备装备最高补贴额60万元。</t>
  </si>
  <si>
    <t>申领流程：自主购机、定额补贴、先购后补、县级结算、直补到卡（户）。
具体分为6个步骤:发布实施规定、组织机具投档、自主选机购机、补贴资金申请、审验公示信息、补贴资金兑付。</t>
  </si>
  <si>
    <t>在有可用补贴资金的情况下，收到申请后20个工作日。具体：2个工作日做出是否受理决定；13个工作日（不含公示时间）完成相关核验工作，并在农机购置与应用补贴信息公开专栏实时公布补贴申请信息；5个工作日完成信息公示。</t>
  </si>
  <si>
    <t>0991-4331047；
0991-2855180；</t>
  </si>
  <si>
    <t>更名：农机购置与应用补贴</t>
  </si>
  <si>
    <t>农业机械报废更新补贴</t>
  </si>
  <si>
    <t>关于印发《新疆维吾尔自治区农业机械报废更新补贴实施方案》的通知</t>
  </si>
  <si>
    <t>新农机〔2020〕151号</t>
  </si>
  <si>
    <t>从事农业生的个人和农业生产经营组织，农业生产经营组织包括农村集体经济组织、农民专业合作经济组织、农业企业和其他从事农业生产经营的组织。</t>
  </si>
  <si>
    <t>一、报废部分补贴实行定额补贴，各类机械报废补贴额按报废机型和类别确定，综合考虑我区实际，拖拉机、联合收割机报废补贴额按农业农村部发布的最高补贴额确定，其他农机报废额按同类型农机购置补贴额的30%测算。单台农业机械报废补贴原则上不超过2万元。
二、更新部分补贴标准按照当年自治区农机购置补贴政策相关规定执行。</t>
  </si>
  <si>
    <t>一、报废旧机。机主自愿将拟报废农机交售报废回收企业。县级农业农村部门监督回收企业拆解或销毁农机。
二、注销登记。纳入牌证管理的拖拉机、联合收割机到牌证管理机构依法办理注销手续。
三、兑现补贴。县级农业农村部门、财政部门按职责分工进行审核，财政部门向符合要求的机主兑付补贴资金</t>
  </si>
  <si>
    <t>在有可用报废补贴资金的情况下，每年年底前兑付。</t>
  </si>
  <si>
    <t>强制免疫补助</t>
  </si>
  <si>
    <t>《农业部 财政部关于调整完善动物疫病防控支持政策的通知》《财政部 农业农村部 水利部 关于印发〈农业防灾减灾和水利救灾资金管理办法的通知〉》</t>
  </si>
  <si>
    <t>（农医发〔2016〕35号）、（财农〔2023〕13号）</t>
  </si>
  <si>
    <t>根据疫苗单价确定</t>
  </si>
  <si>
    <t>以免费强制免疫防疫注射服务给予，无需申领</t>
  </si>
  <si>
    <t>每年6月30日前和12月31日前</t>
  </si>
  <si>
    <t>0991-2385175</t>
  </si>
  <si>
    <t>强制扑杀补助</t>
  </si>
  <si>
    <t>自治区妇联</t>
  </si>
  <si>
    <t>低收入妇女“两癌”救助</t>
  </si>
  <si>
    <t>财政部 全国妇联关于印发《中央专项 彩票公益金支持低收入妇女“两癌” 救助项目管理办法》的通知</t>
  </si>
  <si>
    <t>财行〔2021〕384 号</t>
  </si>
  <si>
    <r>
      <rPr>
        <sz val="20"/>
        <color theme="1"/>
        <rFont val="仿宋_GB2312"/>
        <charset val="134"/>
      </rPr>
      <t>救助对象为民政、乡村振兴等部认定的低保对象、特困人员、易返贫致贫人口、因病因灾因意外事故等刚性支出较大或收入大幅缩</t>
    </r>
    <r>
      <rPr>
        <sz val="20"/>
        <color theme="1"/>
        <rFont val="宋体"/>
        <charset val="134"/>
      </rPr>
      <t>減</t>
    </r>
    <r>
      <rPr>
        <sz val="20"/>
        <color theme="1"/>
        <rFont val="仿宋_GB2312"/>
        <charset val="134"/>
      </rPr>
      <t>导致基本生活出现严重困难人口，且经过有诊断资质的医疗机构确诊、患有官颈浸润癌IIB以上或乳腺浸润癌的低收入妇女，救助标准为每人一次性救助10000元人民币，同一对象不得重复申领。</t>
    </r>
  </si>
  <si>
    <t>10000元/人</t>
  </si>
  <si>
    <r>
      <rPr>
        <sz val="20"/>
        <color theme="1"/>
        <rFont val="仿宋_GB2312"/>
        <charset val="134"/>
      </rPr>
      <t xml:space="preserve">符合条件的低收入“两癌” </t>
    </r>
    <r>
      <rPr>
        <sz val="20"/>
        <color theme="1"/>
        <rFont val="宋体"/>
        <charset val="134"/>
      </rPr>
      <t>憲</t>
    </r>
    <r>
      <rPr>
        <sz val="20"/>
        <color theme="1"/>
        <rFont val="仿宋_GB2312"/>
        <charset val="134"/>
      </rPr>
      <t>病妇女向乡、村级妇联提出救助申请，准确、如实、完整地填写救助资金申请表，提供相关证明材料，签订申请救助诚信承诺书。乡、村级妇联负责收集汇总申报对象名单、人数以及申报材料，上报至项目实施县级妇联。项目实施县级妇联定期协调医保、卫生健康、民政、乡村振兴等部门，摸清本地区待救助“两癌”惠病妇女人数，核实申报对象的病种病情、家庭经济状况等情况，认真填报申报人员信息，在征求医保、卫生健康、民政、乡村振兴等部门意见基础上，加盖县级好联、民政、卫生健康部门公章，上报地州市妇联。地州市妇联收集汇总惠病妇女申报名单、人数以及信息核实情况，对各地报送材料的完整性、真实性、合规性等有关情况进行审核，将本地区申投人员信息上报至新疆妇女儿童发展基金会。新疆妇女儿童发展基金会汇总、复核申报人员信息，将救助申报人数上报至全国妇联。全国妇联根据各地申报情况，确定各地救助人数，研究制定项目年度实施方案，拟定项目预算和执行协议等文件与省级妇联签订执行协议。新疆妇女儿童发展基金会按照执行协议，制定本地区项目实施方案，认真填报救助对象情况汇总表，签署意见、加盖省级妇联及卫生健康部门公章，并附项目实施县级妇联收款账户相关信息统计表，报送全国妇联。 
全国妇联在收到各省上报的项目实施方案15个工作日内，将救助资金拔至项目实施县级妇联。项目实施县级妇联在收到救助资金后15个工作日内，发放至救助对象。
受助对象需在领取救助金登记表上签名，领取救助金登记表原件由项目实施县级妇联保存，保存期不得少于10年; 复印件由新疆妇女儿童发展基金会项目执行办公室保存。</t>
    </r>
  </si>
  <si>
    <t>项目实施县级妇联在收到救助资金后15个工作日内，发放至救助对象</t>
  </si>
  <si>
    <t>电话咨询、线下接待</t>
  </si>
  <si>
    <t>创业补贴</t>
  </si>
  <si>
    <t>关于印发《新疆维吾尔自治区就业资金管理暂行办法》的通知</t>
  </si>
  <si>
    <t>新财社  〔2018〕241号</t>
  </si>
  <si>
    <t>在校及离校5年以内的未就业普通高等学校、职业学校、技工院校学生，在自治区范围内领取工商营业执照（或其他法定注册登记手续），正常经营6个月以上</t>
  </si>
  <si>
    <t>一次性给予2000元的创业资助，创业实体只能申请享受一次，不得与就业援助金重复申领。</t>
  </si>
  <si>
    <t>符合条件的人员，可凭身份证、居住证原件或复印件、社保卡等有效身份证件及其它相关材料，在单位注册地人社部门通过“新疆维吾尔自治区就业创业综合服务平台”办理。</t>
  </si>
  <si>
    <t>一次性</t>
  </si>
  <si>
    <t>09913689672</t>
  </si>
  <si>
    <t>建议项目名称改为：“一次性创业补贴”</t>
  </si>
  <si>
    <t>就业见习补贴</t>
  </si>
  <si>
    <t>关于进一步做好自治区就业见习工作的通知</t>
  </si>
  <si>
    <t>新人社发〔2021〕 46号</t>
  </si>
  <si>
    <t>离校2年内(毕业后24个月内) 未就业高校毕业生和16-24岁新疆籍失业青年</t>
  </si>
  <si>
    <t>各地对见习人员从就业专项资金中按当地最低工资标准给予见习补贴，见习单位按不低于当地最低工资标准的50%为见习人员发放岗位补助。</t>
  </si>
  <si>
    <t>见习单位通过新疆人社公共服务平台对符合条件的人员进行补贴申请，在主题服务-&gt;就业见习服务-&gt;就业见习补贴申领功能，向人社部门发出申请。</t>
  </si>
  <si>
    <t>求职创业补贴</t>
  </si>
  <si>
    <t>关于进一步做好毕业生求职创业补贴工作的通知</t>
  </si>
  <si>
    <t xml:space="preserve"> （一）城乡低保家庭毕业生；  （二）身体残疾的毕业生； （三）获得国家助学贷款或生源地助学贷款的毕业生； （四）建档立卡贫困家庭毕业生；（五）贫困残疾人家庭毕业生；（六）特困人员救助供养家庭毕业生；</t>
  </si>
  <si>
    <t>一次性给予1000元</t>
  </si>
  <si>
    <t>符合条件的人通过登录新疆人社公共服务平台，在主题服务-&gt;高校毕业生服务-&gt;高校毕业生求职创业补贴功能，向学校发出申请。</t>
  </si>
  <si>
    <t>建议项目名称改为：“一次性求职创业补贴”。</t>
  </si>
  <si>
    <t>社会保险补贴</t>
  </si>
  <si>
    <t>关于印发《新疆维吾尔自治区社会保险补贴办法》的通知</t>
  </si>
  <si>
    <t>新人社规〔2020〕1号</t>
  </si>
  <si>
    <t>享受社会保险补贴的用人单位1.新招用劳动者，签订一年以上期限劳动合同，并按规定为其缴纳社会保险费的用人单位。2.安置就业困难人员在公益性岗位就业并签订劳动合同的用人单位。享受社会保险补贴的个人1.到各类企业就业，签订一年以上期限劳动合同并按规定缴纳社会保险费的高校毕业生。2.返乡从事农牧业生产经营管理和服务，并参加社会保险的高校毕业生。3.实现自主创业，以灵活就业身份参保缴费且稳定经营一年以上，持续保持经营状态的自主创业人员。4.从事并申报灵活就业且按规定缴纳社会保险费的各类人员。</t>
  </si>
  <si>
    <t>各类企业新招用劳动者的社会保险补贴，按企业实际缴纳基本养老保险费的50%给予补贴。其中招用高校毕业生和就业困难人员的社会保险补贴标准，按企业实际缴纳的基本养老保险、基本医疗保险、失业保险费之和给予补贴。
（二）中小微企业、劳动密集型企业和困难企业招用劳动者的社会保险补贴标准，按企业实际缴纳的基本养老保险费给予全额补贴。其中南疆四地州（包括喀什地区、和田地区、克孜勒苏柯尔克孜自治州、阿克苏地区）中小微企业、劳动密集型企业和困难企业新招用劳动者的社会保险补贴标准，按照企业实际缴纳的基本养老保险、基本医疗保险、失业保险费之和给予补贴。
（三）家政服务企业吸纳劳动者就业的社会保险补贴标准，按照企业为其缴纳的基本养老保险、基本医疗保险和失业保险费之和给予全额补贴。
（四）高校毕业生到各类企业就业，按照企业为其缴纳的社会保险基数，其个人应缴纳的基本养老保险、基本医疗保险和失业保险费部分，给予全额补贴。
（五）高校毕业生返乡从事农牧业生产经营管理和服务的社会保险补贴标准，按其实际参加社会保险种类给予全额社会保险补贴。
（六）公益性岗位就业人员的社会保险补贴标准，按照单位为其缴纳的基本养老保险、基本医疗保险和失业保险费之和给予补贴。对在消杀防疫、保洁环卫等临时性公益性岗位就业人员的社会保险补贴，根据工作任务和工作时间，给予一定的社会保险补贴。
（七）灵活就业或自主创业人员的社会保险补贴标准，按其本人实际缴纳的基本养老保险费给予补贴。其中从事灵活就业的就业困难人员和高校毕业生的社会保险补贴标准，按照其实际缴纳的基本养老保险、基本医疗保险、失业保险费之和给予全额补贴。
（八）接收深度贫困地区转移就业劳动力的企业，参照吸纳就业困难人员就业社会保险补贴政策，由接收地财政部门统筹自治区财政就业补助资金、地方财政就业专项资金等，按企业为转移就业人员实际缴纳的养老、医疗、失业保险等三项社会保险费之和给予全额补贴。</t>
  </si>
  <si>
    <t>社会保险补贴实行“先缴后补”的办法，根据申请对象不同，具体申领流程遵循以下要求。（一）单位申领社会保险补贴，由用人单位按季度或按年度将符合享受社会保险补贴条件人员的缴费情况单独列出，向当地县（市、区）人力资源和社会保障部门申请补贴，经人力资源和社会保障部门审核公示，由同级财政部门复核后，将社会保险补贴资金直接拨付企业在银行开立的基本账户。（二）个人申领社会保险补贴，由个人按季度或按年度到就业所在地社区（村）劳动保障工作机构提出申请，由社区（村）劳动保障工作机构对灵活就业人员或返乡从事农牧业生产经营管理和服务的高校毕业生出具《灵活就业（高校毕业生返乡从事农牧业生产经营管理和服务）认定证明》(附件3)，对自主创业人员工商营业执照进行核实，经核实后，报街道（乡镇）劳动保障工作机构审核。对符合条件的，由街道（乡镇）劳动保障工作机构填写《个人社会保险补贴审批表》(附件2)报县(市、区)人力资源社会保障部门审批，经人力资源和社会保障部门审核公示，由同级财政部门复核后，将社会保险补贴资金直接拨付给申请者本人在银行开立的个人账户。</t>
  </si>
  <si>
    <t>按季度或按年度</t>
  </si>
  <si>
    <t>大中型水库移民后期扶持补助</t>
  </si>
  <si>
    <t>《国务院关于完善大中型水库移民后期扶持政策的意见》</t>
  </si>
  <si>
    <t>（国发〔2006〕17号）</t>
  </si>
  <si>
    <t>大中型水库农村移民</t>
  </si>
  <si>
    <t>600元/人/年</t>
  </si>
  <si>
    <t>政策宣传-村民申报-村级评议-乡镇审核-县市部门审批-实名发放</t>
  </si>
  <si>
    <t>每年6月30日前</t>
  </si>
  <si>
    <t>0991-5892019</t>
  </si>
  <si>
    <t>自治区退役军人事务厅</t>
  </si>
  <si>
    <t>“三属”（烈士遗属、因公牺牲军人遗属和病故军人遗属）定期抚恤金</t>
  </si>
  <si>
    <t>《关于调整部分优抚对象等人员抚恤和生活补助标准的通知》</t>
  </si>
  <si>
    <t>新退役军人发〔2023〕36号</t>
  </si>
  <si>
    <t>烈士遗属、因公牺牲军人遗属和病故军人遗属</t>
  </si>
  <si>
    <t>烈士遗属39490元/年；因公牺牲军人遗属33290元/年；病故军人遗属30740元/年</t>
  </si>
  <si>
    <t>属地管理原则，申请人在县（区）提出申请，地市级审批，省级备案。</t>
  </si>
  <si>
    <t>09913011085</t>
  </si>
  <si>
    <t>1-4级分散供养残疾退役士兵购（建）房补助</t>
  </si>
  <si>
    <t>《退役士兵安置条例》</t>
  </si>
  <si>
    <t>被评定为1-4级残疾等级分散供养的退役义务兵和退役初级士官</t>
  </si>
  <si>
    <t>按照安置地县（市）经济适用住房平均价格和60平方米的建筑面积确定</t>
  </si>
  <si>
    <t>向户籍所在地的退役军人事务部门申请</t>
  </si>
  <si>
    <t>专项资金下达后</t>
  </si>
  <si>
    <t>退役伤残军人护理费</t>
  </si>
  <si>
    <t>《军人抚恤优待条例》</t>
  </si>
  <si>
    <t>国务院  中央军委第602号</t>
  </si>
  <si>
    <t>1-4级残疾退役军人</t>
  </si>
  <si>
    <t>因战、因公一级和二级残疾的，为当地职工月平均工资的50%；因战、因公三级和四级残疾的，为当地职工月平均工资的40%；因病一级至四级残疾的，为当地月平均工资的30%。</t>
  </si>
  <si>
    <t>09913011052</t>
  </si>
  <si>
    <t>60周岁以上农村和城镇无工作单位烈士子女生活补助</t>
  </si>
  <si>
    <t>60周岁以上农村和城镇无工作单位烈士子女（含建国前错杀后被平反人员的子女）</t>
  </si>
  <si>
    <t>8280元/年</t>
  </si>
  <si>
    <t>建议修改为：60周岁以上农村和城镇无工作单位烈士子女生活补助（含建国前错杀后被平反人员的子女）</t>
  </si>
  <si>
    <t>60周岁以上农村籍退役士兵生活补助</t>
  </si>
  <si>
    <t>60周岁以上农村籍退役士兵</t>
  </si>
  <si>
    <t>688元×服役年数</t>
  </si>
  <si>
    <t>13140元/年</t>
  </si>
  <si>
    <t>建议修改为：60周岁以上农村籍退役士兵老年生活补助</t>
  </si>
  <si>
    <t>参战参试退役人员生活补助</t>
  </si>
  <si>
    <t>参战参试退役军人</t>
  </si>
  <si>
    <t>8060元/年</t>
  </si>
  <si>
    <t>3940元/年</t>
  </si>
  <si>
    <t>建议修改为：参战参试退役军人生活补助，敏感信息不予公开。</t>
  </si>
  <si>
    <t>残疾抚恤金</t>
  </si>
  <si>
    <t>残疾军人、伤残人民警察、伤残预备役人员和民兵民工、其他因公伤残人员</t>
  </si>
  <si>
    <t>见文件</t>
  </si>
  <si>
    <t>属地管理原则，申请人在县（区）提出申请，地市级审核有关材料，省级审批。</t>
  </si>
  <si>
    <t>带病回乡退伍军人生活补助</t>
  </si>
  <si>
    <t>带病回乡退役军人</t>
  </si>
  <si>
    <t>7560元/年</t>
  </si>
  <si>
    <t>3810元/年</t>
  </si>
  <si>
    <t>建议修改为：“带病回乡退役军人生活补助”</t>
  </si>
  <si>
    <t>建国前老党员生活补助</t>
  </si>
  <si>
    <t>建国前老党员</t>
  </si>
  <si>
    <t>1937年7月7日至1945年9月2日入党的，11300元/年；1945年9月3日至1949年9月30日入党的，10210元/年；</t>
  </si>
  <si>
    <t>退役残疾军人丧葬补助费</t>
  </si>
  <si>
    <t>1-10级残疾退役军人</t>
  </si>
  <si>
    <t>1-10级残疾退役军人，死亡后增发12个月伤残抚恤金做为丧葬费</t>
  </si>
  <si>
    <t>向户口所在地退役军人事务局申请，审核后发放</t>
  </si>
  <si>
    <t>一次性发放</t>
  </si>
  <si>
    <t>死亡后，次月审发放</t>
  </si>
  <si>
    <t>退役士兵待安排工作期间生活补助</t>
  </si>
  <si>
    <t>《关于进一步加强由政府安排工作退役士兵就业安置工作的实施意见》</t>
  </si>
  <si>
    <t>新退役军人发〔2018〕5号</t>
  </si>
  <si>
    <t>安排工作退役士兵</t>
  </si>
  <si>
    <t>按照上年度最低工资标准逐月发放</t>
  </si>
  <si>
    <t>安置地退役军人事务部门根据待安排工作时间按政策发放至本人</t>
  </si>
  <si>
    <t>每月月底前</t>
  </si>
  <si>
    <t>义务兵家庭优待金</t>
  </si>
  <si>
    <t>《义务兵家庭优待金发放办法》</t>
  </si>
  <si>
    <t>新政办发〔2021〕119号</t>
  </si>
  <si>
    <t>依法应征入伍义务兵</t>
  </si>
  <si>
    <t>10000元/年</t>
  </si>
  <si>
    <t>各地配套</t>
  </si>
  <si>
    <t>申请人在入伍地县（区）级退役军人事务部门提出申请，由入伍地县（区）级退役军人事务部门发放。</t>
  </si>
  <si>
    <t>每年2次</t>
  </si>
  <si>
    <t>8月份、12月份</t>
  </si>
  <si>
    <t>优抚对象医疗费用补助</t>
  </si>
  <si>
    <t>《残疾退役军人医疗保障办法》、《优抚对象医疗保障办法》</t>
  </si>
  <si>
    <t>退役军人部发〔2022〕3号、退役军人部发〔2022〕49号</t>
  </si>
  <si>
    <t>优抚对象</t>
  </si>
  <si>
    <t>1.基本医疗报销后在医院实行“一单式”结算；2.基本医疗报销后部分地州到户籍所在地退役军人事务部门报销。</t>
  </si>
  <si>
    <t>产生费用后</t>
  </si>
  <si>
    <t>原国民党抗战老兵生活救助</t>
  </si>
  <si>
    <t>《关于做好原国民党抗战老兵有关工作的通知》</t>
  </si>
  <si>
    <t>民发〔2013〕79号</t>
  </si>
  <si>
    <t>此类人员新疆已无，建议保留相关数据，但暂不予公开。</t>
  </si>
  <si>
    <t>在乡老复员军人生活补助</t>
  </si>
  <si>
    <t>抗战时期入伍的在乡复员军人22860元/年；解放战争和新中国成立后入伍的在乡复员军人22500元/年</t>
  </si>
  <si>
    <t>抗战时期入伍的在乡复员军人7380元/年；解放战争和新中国成立后入伍的在乡复员军人3360元/年</t>
  </si>
  <si>
    <t>建议修改为：“在乡复员军人生活补助”</t>
  </si>
  <si>
    <t>自主就业退役士兵一次性经济补助</t>
  </si>
  <si>
    <t>《新疆维吾尔自治区自主就业退役士兵一次性经济补助发放管理办法》</t>
  </si>
  <si>
    <t>新民发〔2016〕95号</t>
  </si>
  <si>
    <t>自主就业士兵</t>
  </si>
  <si>
    <t>1.服役满5年内的士官：（基数30000元）+（服役年限*2000元）；2.服役满6年至11年内的士官（基数30000元）+（服役年限*3000元）；3.服役满12年(含12年)以上的内的士官：（基数50000元）+（服役年限*3000元）</t>
  </si>
  <si>
    <t>到安置地县级以上退役士兵安置部门报到后30日内，由本人提出领取一次性经济补助申请，并填写申领表，经退役士兵安置部门审核后给予发放。</t>
  </si>
  <si>
    <t>自治区乡村振兴局</t>
  </si>
  <si>
    <t>雨露计划</t>
  </si>
  <si>
    <t>《国务院扶贫办 教育部 人力资源社会保障部关于加强雨露计划支持农村贫困家庭新成长劳动力接受职业教育的意见》《中央财政衔接推进乡村振兴补助资金管理办法》</t>
  </si>
  <si>
    <t>国开办发〔2015〕19号
财农〔2021〕19号</t>
  </si>
  <si>
    <t>农村建档立卡脱贫户、监测帮扶对象家庭中接受中、高等职业教育的子女</t>
  </si>
  <si>
    <t>中高职学生每人每年3000元左右</t>
  </si>
  <si>
    <t>中高职学生每人每年3000元</t>
  </si>
  <si>
    <t>户提出申请-村（社区）核实、公示-镇（街道）审核、公示-县乡村振兴局、教育局、人社局审批通过后打卡到户。</t>
  </si>
  <si>
    <t>每年1-2次</t>
  </si>
  <si>
    <t>各地不统一</t>
  </si>
  <si>
    <t>自治区应急管理厅</t>
  </si>
  <si>
    <t>冬春临时生活困难救助</t>
  </si>
  <si>
    <t>中央自然灾害救灾资金管理暂行办法</t>
  </si>
  <si>
    <t>财建〔2020〕245号</t>
  </si>
  <si>
    <t>中央、自治区、地州、县市</t>
  </si>
  <si>
    <t>自然灾害发生后的当年冬季、次年春季基本生活困难的受灾人员</t>
  </si>
  <si>
    <t>250元/人</t>
  </si>
  <si>
    <t>300-500元/人，分2-3档实施救助</t>
  </si>
  <si>
    <t>户报、村评、乡审、县定</t>
  </si>
  <si>
    <t>次年春节前</t>
  </si>
  <si>
    <t>咨询县级应急管理部门</t>
  </si>
  <si>
    <t>受灾群众生活救助补助</t>
  </si>
  <si>
    <t>自然灾害发生后的基本生活困难的受灾人员</t>
  </si>
  <si>
    <t>一、灾害应急救助：对紧急转移安置人员和需紧急生活救助人员，按照人均300元的标准补助。
二、遇难人员家属抚慰：对因灾遇难人员的家属，按照每位因灾遇难人员10000元的标准给予补助。
三、过渡期生活救助：
1.国家启动三级或四级自然灾害救助应急响应：对以下3类人员按照每人每天补助20元钱、救助期限3个月的标准实施过渡期生活救助，一是因灾房屋倒塌或严重损坏需恢复重建的无房可住人员；二是因次生灾害威胁在外安置无法返家人员；三是因灾损失严重、缺少生活来源的受灾人员。
2.国家启动一级或二级自然灾害救助应急响应：对以下3类人员按照每人每天补助20元钱和1斤粮、救助期限3个月的标准实施过渡期生活救助，一是因灾房屋倒塌或严重损坏需恢复重建的无房可住人员；二是因次生灾害威胁在外安置无法返家人员；三是因灾损失严重、缺少生活来源的受灾人员。粮价根据灾情发生后灾区当地成品粮（大米、面粉）批发价格核定。
四、倒损住房恢复重建救助：
1.一般受灾地区：因灾房屋倒塌和严重损坏的，户均补助2万元，一般损坏的，户均补助2000元。
2.高寒寒冷地区：因灾房屋倒塌和严重损坏的，户均补助2.8万元，一般损坏的，户均补助2800元。
五、旱灾临时生活困难救助：对旱灾造成临时生活困难的群众，按照人均60元的标准安排补助资金。</t>
  </si>
  <si>
    <t>参照国家标准执行</t>
  </si>
  <si>
    <t>每次重大灾害</t>
  </si>
  <si>
    <t>灾害应急救助、遇难人员家属抚慰、过渡期生活救助、倒损住房恢复重建救助、旱灾临时生活困难救助根据灾区实际情况发放</t>
  </si>
  <si>
    <t>自治区残联</t>
  </si>
  <si>
    <t>困难智力、精神和重度残疾人残疾评定补贴</t>
  </si>
  <si>
    <t>中国残联办公厅关于印发《“十四五”中央专项彩票公益金困难智力、精神和重度残疾人残疾评定补贴项目实施方案》的通知</t>
  </si>
  <si>
    <t>残联厅函〔2021〕304号</t>
  </si>
  <si>
    <t>当年进行残疾评定并办理残疾人证的困难智力、精神和重度残疾人本人</t>
  </si>
  <si>
    <t>150元/人均</t>
  </si>
  <si>
    <t>符合条件的残疾人或其监护人提出申请，办理残疾人证的困难智力、精神和重度残疾人通过县级残联认真审核，公平、公正、公开确定资助对象。</t>
  </si>
  <si>
    <t>评定的当年发放一次</t>
  </si>
  <si>
    <t>每年12月20前</t>
  </si>
  <si>
    <t>09914500059</t>
  </si>
  <si>
    <t>建议“一卡通”发放</t>
  </si>
  <si>
    <t>自治区总工会</t>
  </si>
  <si>
    <t>困难职工家庭生活救助</t>
  </si>
  <si>
    <t xml:space="preserve">1.中华全国总工会办公厅关于印发《中央财政职工困难帮扶资金项目管理实施细则》的通知
2.财政部关于印发 《职工困难帮扶资金管理办法》 的通知
3 .关于印发《新疆维吾尔自治区工会困难职工家庭认定和档案管理办法》 《新疆维吾尔自治区工会帮扶资金使用管理办法》的通知
</t>
  </si>
  <si>
    <t>总工办发 〔2022〕21号
财建 〔2022〕377号
新工发〔2020〕26号</t>
  </si>
  <si>
    <t>在档困难职工</t>
  </si>
  <si>
    <t>参照政府同类救助标准，家庭成员人均原则上不超过当地城市低保标准全年总和</t>
  </si>
  <si>
    <t>深度困难职工年度帮扶总额不得超过当地城市低保标准年度总和 ２ 倍；相对困难职工年度帮扶额度不得超过当地城市低收入标准年度总和</t>
  </si>
  <si>
    <t>县级工会负责摸排建档→申请中央财政职工困难帮扶资金项目→县级工会通过银行卡转账方式发放至困难职工</t>
  </si>
  <si>
    <t>向所在地县级工会进行咨询</t>
  </si>
  <si>
    <t>困难职工家庭医疗救助</t>
  </si>
  <si>
    <t>1.中华全国总工会办公厅关于印发《中央财政职工困难帮扶资金项目管理实施细则》的通知
2.财政部关于印发 《职工困难帮扶资金管理办法》 的通知
3 .关于印发《新疆维吾尔自治区工会困难职工家庭认定和档案管理办法》 《新疆维吾尔自治区工会帮扶资金使用管理办法》的通知</t>
  </si>
  <si>
    <t>参照当地同类医疗救助标准，不超过个人承担部分。具体病种可参照中国保险行业协会《重大疾病保险的疾病定义使用规范》和地方政府公布的重大疾病病种目录。中央财政职工困难帮扶资金医疗补助每年每户额度超过 5 万元须报全国总工会审核同意</t>
  </si>
  <si>
    <t>深度困难职工由各级工会根据个人承担情况，在不超过个人承担部分范围内给予补助。 深度困难职工当年在医保定点医院住院治疗的，住院期间可申请最高不超过 ３０００ 元的专项救急金，并计入当年医疗救助额度。
相对困难职工按照个人实际承担费用确定帮扶标准，其中：在２ 万元（含）以下的，按照不超过自负金额 ６０％的比例救助；在 ２ 万元至 ５ 万元（含）的，按照不超过自负金额 ７０％的比例救助；在 ５ 万元以上的，按照不超过自负金额 ８０％的比例救助。 相对困难职工当年在医保定点住院治疗的，住院期间可申请最高不超过２０００元的专项救急金，并计入当年医疗救助额度。 每户年度累计最高救助额度不超过 ４ 万元</t>
  </si>
  <si>
    <t>县级工会负责摸排建档→申请中央财政职工困难帮扶资金项目→通过银行卡转账方式发放至困难职工</t>
  </si>
  <si>
    <t>困难职工家庭职业培训和职业介绍补贴</t>
  </si>
  <si>
    <t>实施方式：通过购买服务的方式，联合人力资源业培训机构对接用工企业，提供精准的就业指导、建议；
执行标准：费用标准不超过当地政府同类项目有政府同类标准的，参照当地市场行业平均标</t>
  </si>
  <si>
    <t>困难职工家庭助学救助</t>
  </si>
  <si>
    <t>参照政府同类助学标准，原则上不超过当地城市低保标准 10 个月总和</t>
  </si>
  <si>
    <t>深度困难职工家庭子女在疆外就读大学，每生每年助学额度不超过困难职工建档地城市低保标准年度总和；在疆内就读大学，每生每年助学额度不超过困难职工建档地城市低保月标准10倍；
相对困难职工救助额度不超过深度困难职工救助标准80％</t>
  </si>
  <si>
    <t>自治区住建厅</t>
  </si>
  <si>
    <t>公共租赁住房租赁补贴</t>
  </si>
  <si>
    <t>关于进一步加强自治区城镇住房租赁补贴工作的意见</t>
  </si>
  <si>
    <t>新建保〔2020〕1号</t>
  </si>
  <si>
    <t>城镇中等偏下收入住房困难家庭，新就业无房职工和在城镇稳定就业外来务工人员。</t>
  </si>
  <si>
    <t>按照县（市、区）管理办法</t>
  </si>
  <si>
    <t>具体流程按照县（市、区）印发的租赁补贴管理办法要求。</t>
  </si>
  <si>
    <t>按月或按季度发放</t>
  </si>
  <si>
    <t>当年12月25日前发放完毕</t>
  </si>
  <si>
    <t>县（市、区）住房保障部门</t>
  </si>
  <si>
    <t>县（市、区）人民政府是本地区住房保障工作的责任主体。经与财政部综合司沟通，目前租赁补贴即为公租房租赁补贴，且我区执行的也是公租房租赁补贴。</t>
  </si>
  <si>
    <t>不涉及我县</t>
  </si>
  <si>
    <t>农村危房改造补助</t>
  </si>
  <si>
    <t>财政部 住房和城乡建设部关于提前下达2024年中央财政农村危房改造补助资金预算的通知</t>
  </si>
  <si>
    <t>财社〔2023〕147号</t>
  </si>
  <si>
    <t>六类重点对象</t>
  </si>
  <si>
    <t>18500元/户</t>
  </si>
  <si>
    <t>农户申请，村两委、乡（镇）、县（市、区）、地（州、市）、自治区逐级审核</t>
  </si>
  <si>
    <t>2次</t>
  </si>
  <si>
    <t>中央资金下达后30天</t>
  </si>
  <si>
    <t>09912823269</t>
  </si>
  <si>
    <t>建房六类重点对象，国家标准20600元/户。</t>
  </si>
  <si>
    <t>经济困难失能老年人基本养老服务救助补助</t>
  </si>
  <si>
    <t>《民政部 财政部关于组织开展中央财政支持经济困难失能老年人集中照护服务工作的通知》《关于进一步明确经济困难失能老年人集中照护服务工作要点的通知》</t>
  </si>
  <si>
    <t>民发〔2023〕53号  新民办发〔2023〕34号</t>
  </si>
  <si>
    <t>已纳入最低生活保障范围，且经评估为完全失能等级并自愿入住养老机构的老年人。</t>
  </si>
  <si>
    <t>每名符合条件老年人享受的救助额度为入住养老机构实际收费标准扣除老年人已获得的最低生活保障金、残疾人“两项补贴”等行政给付后的差额。</t>
  </si>
  <si>
    <t>个人申请-县级民政部门进行老年人能力评估-入住养老机构满30日后持养老服务协议和有效缴费凭证向县级民政部门申请救助-县级民政部门审核</t>
  </si>
  <si>
    <t>新增补贴项目：经济困难失能老年人基本养老服务救助补助</t>
  </si>
  <si>
    <t>爱心天使助学项目</t>
  </si>
  <si>
    <t>关于印发《“通向明天—交通银行残疾青少年助学计划”暨“爱心天使”助学项目实施方案》的通知</t>
  </si>
  <si>
    <t>新残字〔2016〕35号</t>
  </si>
  <si>
    <t>自治区级</t>
  </si>
  <si>
    <t>考入普通高等院校(本科、专科)家庭生活困难的残疾学生或残疾人家庭子女</t>
  </si>
  <si>
    <t>每名学生一次性资助学费2000元</t>
  </si>
  <si>
    <t>1.申请人向户籍所在县（市）残联递交相关申请材料 2.县(市)残联进行受理 办结后发放。</t>
  </si>
  <si>
    <t>一次性补贴</t>
  </si>
  <si>
    <t>5月底之前</t>
  </si>
  <si>
    <t>新增补贴项目：爱心天使助学项目</t>
  </si>
  <si>
    <t>注：1.“补贴发放频次”指每月一次、每季度一次、每半年一次、每年一次、每批次等；2.“补贴发放时限”指补贴项目具体发放时限，如每月底前、每季度末前、每年12月20日前、收到申请后15个工作日内等；3.补贴政策文件为最新政策文件名称及文号；4.涉密或敏感项目进行备注。</t>
  </si>
  <si>
    <t>项目名称</t>
  </si>
  <si>
    <t>边民补助</t>
  </si>
  <si>
    <t>0-14岁儿童救助</t>
  </si>
  <si>
    <t>残疾儿童康复救助</t>
  </si>
  <si>
    <t>残疾人辅具补助资金（含耳蜗、轮椅等）</t>
  </si>
  <si>
    <t>残疾人机动车驾驶技能培训补贴</t>
  </si>
  <si>
    <t>残疾人机动轮椅车燃油补贴</t>
  </si>
  <si>
    <t>残疾人家庭无障碍改造</t>
  </si>
  <si>
    <t>残疾人居家托养</t>
  </si>
  <si>
    <t>残疾人暖气物业补贴</t>
  </si>
  <si>
    <t>残疾学生教育补贴</t>
  </si>
  <si>
    <t>残疾学生自强奖学金</t>
  </si>
  <si>
    <t>残联其他项目补贴</t>
  </si>
  <si>
    <t>家庭困难残疾学生补助</t>
  </si>
  <si>
    <t>精神残疾人补贴</t>
  </si>
  <si>
    <t>精神残疾人服药补贴</t>
  </si>
  <si>
    <t>盲人保健按摩机构扶持资金</t>
  </si>
  <si>
    <t>贫困残疾儿童学前教育资助</t>
  </si>
  <si>
    <t>听力言语残疾人短信补贴</t>
  </si>
  <si>
    <t>无业残疾人生活补贴</t>
  </si>
  <si>
    <t>发改委其他项目补贴</t>
  </si>
  <si>
    <t>价格临时补贴</t>
  </si>
  <si>
    <t>目标价格补贴—稻谷目标价格补贴</t>
  </si>
  <si>
    <t>目标价格补贴—玉米目标价格补贴</t>
  </si>
  <si>
    <t>妇联其他项目补贴</t>
  </si>
  <si>
    <t>工会其他项目补贴</t>
  </si>
  <si>
    <t>交通局其他项目补贴</t>
  </si>
  <si>
    <t>农村道路日常养护补贴</t>
  </si>
  <si>
    <t>教育局其他项目补贴</t>
  </si>
  <si>
    <t>全面停止天然林商业采伐补助</t>
  </si>
  <si>
    <t>森林生态效益补偿资金</t>
  </si>
  <si>
    <t>2018年天山北坡谷地恢复补贴</t>
  </si>
  <si>
    <t>2020年三北防护林五期工程补贴</t>
  </si>
  <si>
    <t>草原生态修复治理补偿</t>
  </si>
  <si>
    <t>非国有林生态保护补偿</t>
  </si>
  <si>
    <t>公益林营造补助</t>
  </si>
  <si>
    <t>林草局其他项目补贴</t>
  </si>
  <si>
    <t>森林抚育补贴</t>
  </si>
  <si>
    <t>完善退耕还林补助</t>
  </si>
  <si>
    <t>新一轮退耕还草补助</t>
  </si>
  <si>
    <t>新一轮退耕还草延长期补助</t>
  </si>
  <si>
    <t>新一轮退耕还林补助</t>
  </si>
  <si>
    <t>新一轮退耕还林延长期补助</t>
  </si>
  <si>
    <t>油茶发展补偿</t>
  </si>
  <si>
    <t>造林补偿</t>
  </si>
  <si>
    <t>“福彩圆梦·孤儿助学工程”</t>
  </si>
  <si>
    <t>艾滋病儿童基本生活费</t>
  </si>
  <si>
    <t>散居孤儿基本生活补贴</t>
  </si>
  <si>
    <t>散居事实无人抚养儿童基本生活补贴</t>
  </si>
  <si>
    <t>“明天计划”资助</t>
  </si>
  <si>
    <t>80周岁以上老年人基本生活津贴</t>
  </si>
  <si>
    <t>安心助养项目</t>
  </si>
  <si>
    <t>殡葬补贴</t>
  </si>
  <si>
    <t>城市集中特困供养人员补贴</t>
  </si>
  <si>
    <t>国家机关、事业单位工作人员遗属生活困难补助</t>
  </si>
  <si>
    <t>困难群众冬季取暖补贴</t>
  </si>
  <si>
    <t>临时救助补助</t>
  </si>
  <si>
    <t>流浪乞讨人员生活补贴</t>
  </si>
  <si>
    <t>民政局其他项目补贴</t>
  </si>
  <si>
    <t>农村集中特困供养人员补贴</t>
  </si>
  <si>
    <t>散居特困人员救助供养金</t>
  </si>
  <si>
    <t>重度残疾人护理补贴资金</t>
  </si>
  <si>
    <t>“双联户”联户代表补助资金</t>
  </si>
  <si>
    <t>爱国宗教人士补贴</t>
  </si>
  <si>
    <t>边销茶入户补贴</t>
  </si>
  <si>
    <t>民宗局其他项目补贴</t>
  </si>
  <si>
    <t>畜牧良种补贴</t>
  </si>
  <si>
    <t>多胎羊养殖补贴</t>
  </si>
  <si>
    <t>防灾减灾补贴</t>
  </si>
  <si>
    <t>非洲猪瘟强制扑杀补助</t>
  </si>
  <si>
    <t>黄牛冷配技术服务补贴</t>
  </si>
  <si>
    <t>家禽养殖补贴</t>
  </si>
  <si>
    <t>能繁母猪饲养补贴</t>
  </si>
  <si>
    <t>强制捕杀项目</t>
  </si>
  <si>
    <t>牲畜无害化处理补贴</t>
  </si>
  <si>
    <t>土种公牛去势补贴</t>
  </si>
  <si>
    <t>驼奶奶价补贴</t>
  </si>
  <si>
    <t>新建棚圈补贴</t>
  </si>
  <si>
    <t>疫苗应激反应死亡牲畜补偿补助资金</t>
  </si>
  <si>
    <t>种公畜养殖补贴</t>
  </si>
  <si>
    <t>农机报废更新补贴</t>
  </si>
  <si>
    <t>农机购置与应用补贴</t>
  </si>
  <si>
    <t>农机深松作业补贴</t>
  </si>
  <si>
    <t>大豆玉米带状复合种植补助</t>
  </si>
  <si>
    <t>大豆种植补贴</t>
  </si>
  <si>
    <t>耕地轮作补贴</t>
  </si>
  <si>
    <t>花生种植补贴</t>
  </si>
  <si>
    <t>良种良法技术推广补助</t>
  </si>
  <si>
    <t>粮油种植规模主体单产提升行动资金</t>
  </si>
  <si>
    <t>青贮玉米种植补贴</t>
  </si>
  <si>
    <t>油料种植补贴</t>
  </si>
  <si>
    <t>农业生产社会化服务补助</t>
  </si>
  <si>
    <t>土地流转补贴</t>
  </si>
  <si>
    <t>中央农业经营主体能力提升资金项目</t>
  </si>
  <si>
    <t>草原生态保护补助</t>
  </si>
  <si>
    <t>动物防疫补贴</t>
  </si>
  <si>
    <t>废旧地膜回收补贴</t>
  </si>
  <si>
    <t>耕地地力保护补贴资金</t>
  </si>
  <si>
    <t>果树嫁接补贴</t>
  </si>
  <si>
    <t>哈密瓜种植补贴</t>
  </si>
  <si>
    <t>粮改饲补贴</t>
  </si>
  <si>
    <t>林果提质增效补贴</t>
  </si>
  <si>
    <t>农村“厕所革命"奖补</t>
  </si>
  <si>
    <t>农民一次性种粮补贴</t>
  </si>
  <si>
    <t>农业农村局其他项目补贴</t>
  </si>
  <si>
    <t>农业社会化服务补贴</t>
  </si>
  <si>
    <t>葡萄品种改良补贴</t>
  </si>
  <si>
    <t>沙棘补贴</t>
  </si>
  <si>
    <t>外出务工交通补贴</t>
  </si>
  <si>
    <t>渔船及船上设施更新改造补助</t>
  </si>
  <si>
    <t>渔民减船转产补贴</t>
  </si>
  <si>
    <t>渔业资源养护补贴</t>
  </si>
  <si>
    <t>公益性岗位补贴(人社局)</t>
  </si>
  <si>
    <t>技能提升补贴</t>
  </si>
  <si>
    <t>就业资金补贴</t>
  </si>
  <si>
    <t>人社局其他项目补贴</t>
  </si>
  <si>
    <t>脱贫人口跨省就业交通补贴</t>
  </si>
  <si>
    <t>职业技能鉴定补贴</t>
  </si>
  <si>
    <t>职业培训补贴</t>
  </si>
  <si>
    <t>自主创业补贴</t>
  </si>
  <si>
    <t>自主创业成功扶持奖励</t>
  </si>
  <si>
    <t>棉花质量价格补贴</t>
  </si>
  <si>
    <t>市监局其他项目补贴</t>
  </si>
  <si>
    <t>大中型水库移民后期扶持补贴</t>
  </si>
  <si>
    <t>水利局其他项目补贴</t>
  </si>
  <si>
    <t>统计局其他项目补贴</t>
  </si>
  <si>
    <t>“三红”（在乡退伍红军老战士、在乡西路军红军老战士、红军失散人员）生活补助</t>
  </si>
  <si>
    <t>病故军人遗属抚恤金</t>
  </si>
  <si>
    <t>部分烈士子女生活补助金</t>
  </si>
  <si>
    <t>残疾军人抚恤金</t>
  </si>
  <si>
    <t>带病回乡退伍军人生活补助金</t>
  </si>
  <si>
    <t>军转干部困难补贴</t>
  </si>
  <si>
    <t>老党员生活补贴</t>
  </si>
  <si>
    <t>烈士遗属抚恤金</t>
  </si>
  <si>
    <t>年满60周岁农村籍退役士兵生活补助金</t>
  </si>
  <si>
    <t>伤残国家机关工作人员抚恤金</t>
  </si>
  <si>
    <t>伤残民兵、民工抚恤金</t>
  </si>
  <si>
    <t>伤残人民警察抚恤金</t>
  </si>
  <si>
    <t>退役军人事务局其他项目补贴</t>
  </si>
  <si>
    <t>因公牺牲军人遗属抚恤金</t>
  </si>
  <si>
    <t>在乡老复员军人生活补助金</t>
  </si>
  <si>
    <t>自主就业退役士兵职业教育和技能培训补助</t>
  </si>
  <si>
    <t>城镇计划生育家庭奖励制度补助资金</t>
  </si>
  <si>
    <t>村医补贴</t>
  </si>
  <si>
    <t>独生子女父母奖励</t>
  </si>
  <si>
    <t>独生子女死亡家庭一次性扶助金制度补助资金</t>
  </si>
  <si>
    <t>二孩三孩育儿补贴</t>
  </si>
  <si>
    <t>国家计划生育家庭特别扶助制度（其他家庭）补助资金</t>
  </si>
  <si>
    <t>国家西部地区计划生育“少生快富”工程补助资金</t>
  </si>
  <si>
    <t>计生专干补贴</t>
  </si>
  <si>
    <t>南疆三地州特殊奖励政策扩面至农村少数民族人口占50%县市奖励制度补助资金</t>
  </si>
  <si>
    <t>农村部分计划生育家庭奖励扶助制度补助资金</t>
  </si>
  <si>
    <t>卫健委其他项目补贴</t>
  </si>
  <si>
    <t>非遗传承人补贴</t>
  </si>
  <si>
    <t>民间艺人补贴</t>
  </si>
  <si>
    <t>文旅局其他项目补贴</t>
  </si>
  <si>
    <t>野外文物看护人员补贴</t>
  </si>
  <si>
    <t>高质量庭院经济项目补贴</t>
  </si>
  <si>
    <t>土地清理岗位补助</t>
  </si>
  <si>
    <t>乡村振兴局其他项目补贴</t>
  </si>
  <si>
    <t>小额信贷贴息</t>
  </si>
  <si>
    <t>雨露计划补贴</t>
  </si>
  <si>
    <t>医保局其他项目补贴</t>
  </si>
  <si>
    <t>防震减灾“三网一员”工作经费补贴</t>
  </si>
  <si>
    <t>应急管理局其他项目补贴</t>
  </si>
  <si>
    <t>自然灾害救灾补贴</t>
  </si>
  <si>
    <t>政法委其他项目补贴</t>
  </si>
  <si>
    <t>综治协管员补助</t>
  </si>
  <si>
    <t>城镇保障性安居工程专项资金（租赁补贴）</t>
  </si>
  <si>
    <t>地质灾害避险搬迁避让补贴</t>
  </si>
  <si>
    <t>煤改电补贴</t>
  </si>
  <si>
    <t>农村危房改造补助资金</t>
  </si>
  <si>
    <t>住建局其他项目补贴</t>
  </si>
  <si>
    <t>村干部报酬</t>
  </si>
  <si>
    <t>护寺队人员生活补助</t>
  </si>
  <si>
    <t>联户长补助</t>
  </si>
  <si>
    <t>四老人员补贴</t>
  </si>
  <si>
    <t>网格党组织委员补贴</t>
  </si>
  <si>
    <t>组织部其他项目补贴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</si>
</sst>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仿宋_GB2312"/>
      <charset val="134"/>
    </font>
    <font>
      <b/>
      <sz val="16"/>
      <color theme="1"/>
      <name val="仿宋_GB2312"/>
      <charset val="134"/>
    </font>
    <font>
      <sz val="14"/>
      <color theme="1"/>
      <name val="仿宋_GB2312"/>
      <charset val="134"/>
    </font>
    <font>
      <sz val="14"/>
      <name val="仿宋_GB2312"/>
      <charset val="134"/>
    </font>
    <font>
      <sz val="26"/>
      <color theme="1"/>
      <name val="仿宋_GB2312"/>
      <charset val="134"/>
    </font>
    <font>
      <b/>
      <sz val="72"/>
      <color theme="1"/>
      <name val="仿宋_GB2312"/>
      <charset val="134"/>
    </font>
    <font>
      <b/>
      <sz val="20"/>
      <color theme="1"/>
      <name val="仿宋_GB2312"/>
      <charset val="134"/>
    </font>
    <font>
      <sz val="20"/>
      <color theme="1"/>
      <name val="仿宋_GB2312"/>
      <charset val="134"/>
    </font>
    <font>
      <sz val="20"/>
      <name val="仿宋_GB2312"/>
      <charset val="134"/>
    </font>
    <font>
      <sz val="20"/>
      <color rgb="FF000000"/>
      <name val="仿宋_GB2312"/>
      <charset val="134"/>
    </font>
    <font>
      <b/>
      <sz val="20"/>
      <name val="仿宋_GB2312"/>
      <charset val="134"/>
    </font>
    <font>
      <sz val="20"/>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3" borderId="13" applyNumberFormat="0" applyAlignment="0" applyProtection="0">
      <alignment vertical="center"/>
    </xf>
    <xf numFmtId="0" fontId="22" fillId="4" borderId="14" applyNumberFormat="0" applyAlignment="0" applyProtection="0">
      <alignment vertical="center"/>
    </xf>
    <xf numFmtId="0" fontId="23" fillId="4" borderId="13" applyNumberFormat="0" applyAlignment="0" applyProtection="0">
      <alignment vertical="center"/>
    </xf>
    <xf numFmtId="0" fontId="24" fillId="5" borderId="15" applyNumberFormat="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67">
    <xf numFmtId="0" fontId="0" fillId="0" borderId="0" xfId="0"/>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6"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center" vertical="center"/>
    </xf>
    <xf numFmtId="0" fontId="9" fillId="0" borderId="4" xfId="0" applyNumberFormat="1" applyFont="1" applyFill="1" applyBorder="1" applyAlignment="1">
      <alignment horizontal="left" vertical="center"/>
    </xf>
    <xf numFmtId="49" fontId="9"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8" fillId="0" borderId="4" xfId="0" applyNumberFormat="1" applyFont="1" applyFill="1" applyBorder="1" applyAlignment="1">
      <alignment horizontal="left" vertical="center"/>
    </xf>
    <xf numFmtId="0" fontId="10" fillId="0" borderId="4"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xf>
    <xf numFmtId="0" fontId="9" fillId="0" borderId="4" xfId="0" applyNumberFormat="1" applyFont="1" applyFill="1" applyBorder="1" applyAlignment="1">
      <alignment vertical="center" wrapText="1"/>
    </xf>
    <xf numFmtId="0" fontId="8" fillId="0" borderId="9"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left" vertical="center" wrapText="1"/>
    </xf>
    <xf numFmtId="0" fontId="9" fillId="0" borderId="9" xfId="0" applyNumberFormat="1" applyFont="1" applyFill="1" applyBorder="1" applyAlignment="1">
      <alignment horizontal="center" vertical="center" wrapText="1"/>
    </xf>
    <xf numFmtId="0" fontId="11" fillId="0" borderId="4" xfId="0" applyNumberFormat="1" applyFont="1" applyFill="1" applyBorder="1" applyAlignment="1">
      <alignment vertical="center" wrapText="1"/>
    </xf>
    <xf numFmtId="0" fontId="8" fillId="0" borderId="0" xfId="0" applyFont="1" applyFill="1" applyBorder="1" applyAlignment="1">
      <alignment vertical="center" wrapText="1"/>
    </xf>
    <xf numFmtId="0" fontId="7" fillId="0" borderId="7"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6" xfId="0" applyNumberFormat="1" applyFont="1" applyFill="1" applyBorder="1" applyAlignment="1">
      <alignment horizontal="center" vertical="center"/>
    </xf>
    <xf numFmtId="0" fontId="9" fillId="0" borderId="4"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3" xfId="0" applyFont="1" applyFill="1" applyBorder="1" applyAlignment="1">
      <alignment horizontal="center" vertical="center"/>
    </xf>
    <xf numFmtId="49" fontId="9" fillId="0" borderId="4" xfId="0" applyNumberFormat="1" applyFont="1" applyFill="1" applyBorder="1" applyAlignment="1">
      <alignment horizontal="left" vertical="center" wrapText="1"/>
    </xf>
    <xf numFmtId="0" fontId="8" fillId="0" borderId="9" xfId="0" applyNumberFormat="1"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2" xfId="0" applyNumberFormat="1" applyFont="1" applyFill="1" applyBorder="1" applyAlignment="1" quotePrefix="1">
      <alignment horizontal="left" vertical="center" wrapText="1"/>
    </xf>
    <xf numFmtId="0" fontId="9" fillId="0" borderId="4" xfId="0" applyNumberFormat="1" applyFont="1" applyFill="1" applyBorder="1" applyAlignment="1" quotePrefix="1">
      <alignment vertical="center" wrapText="1"/>
    </xf>
    <xf numFmtId="0" fontId="8" fillId="0" borderId="2"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1"/>
  <sheetViews>
    <sheetView tabSelected="1" view="pageBreakPreview" zoomScale="40" zoomScaleNormal="31" topLeftCell="B27" workbookViewId="0">
      <selection activeCell="P28" sqref="P28"/>
    </sheetView>
  </sheetViews>
  <sheetFormatPr defaultColWidth="9" defaultRowHeight="13.5"/>
  <cols>
    <col min="1" max="1" width="9.16814159292035" style="6" customWidth="1"/>
    <col min="2" max="2" width="25.5132743362832" style="7" customWidth="1"/>
    <col min="3" max="3" width="26.5575221238938" style="8" customWidth="1"/>
    <col min="4" max="4" width="38.7522123893805" style="8" customWidth="1"/>
    <col min="5" max="5" width="36.3805309734513" style="8" customWidth="1"/>
    <col min="6" max="6" width="23.1238938053097" style="6" customWidth="1"/>
    <col min="7" max="7" width="30.3097345132743" style="9" customWidth="1"/>
    <col min="8" max="8" width="20.212389380531" style="8" customWidth="1"/>
    <col min="9" max="9" width="26.8672566371681" style="8" customWidth="1"/>
    <col min="10" max="10" width="17.283185840708" style="8" customWidth="1"/>
    <col min="11" max="11" width="36.8761061946903" style="9" customWidth="1"/>
    <col min="12" max="12" width="19.1681415929204" style="7" customWidth="1"/>
    <col min="13" max="13" width="18.3362831858407" style="7" customWidth="1"/>
    <col min="14" max="14" width="23.6637168141593" style="9" customWidth="1"/>
    <col min="15" max="15" width="14.8849557522124" style="7" customWidth="1"/>
    <col min="16" max="16" width="33.5044247787611" style="9" customWidth="1"/>
    <col min="17" max="17" width="34" style="10" customWidth="1"/>
    <col min="18" max="16384" width="9" style="2"/>
  </cols>
  <sheetData>
    <row r="1" ht="86" customHeight="1" spans="1:17">
      <c r="A1" s="11" t="s">
        <v>0</v>
      </c>
      <c r="B1" s="11"/>
      <c r="C1" s="11"/>
      <c r="D1" s="11"/>
      <c r="E1" s="11"/>
      <c r="F1" s="11"/>
      <c r="G1" s="11"/>
      <c r="H1" s="11"/>
      <c r="I1" s="11"/>
      <c r="J1" s="11"/>
      <c r="K1" s="11"/>
      <c r="L1" s="11"/>
      <c r="M1" s="11"/>
      <c r="N1" s="11"/>
      <c r="O1" s="11"/>
      <c r="P1" s="11"/>
      <c r="Q1" s="11"/>
    </row>
    <row r="2" s="2" customFormat="1" ht="121" customHeight="1" spans="1:17">
      <c r="A2" s="12" t="s">
        <v>1</v>
      </c>
      <c r="B2" s="13"/>
      <c r="C2" s="14"/>
      <c r="D2" s="14"/>
      <c r="E2" s="14"/>
      <c r="F2" s="12"/>
      <c r="G2" s="15"/>
      <c r="H2" s="14"/>
      <c r="I2" s="12"/>
      <c r="J2" s="12"/>
      <c r="K2" s="15"/>
      <c r="L2" s="13"/>
      <c r="M2" s="13"/>
      <c r="N2" s="13"/>
      <c r="O2" s="13"/>
      <c r="P2" s="15"/>
      <c r="Q2" s="53"/>
    </row>
    <row r="3" s="3" customFormat="1" ht="82" customHeight="1" spans="1:17">
      <c r="A3" s="16" t="s">
        <v>2</v>
      </c>
      <c r="B3" s="17"/>
      <c r="C3" s="17"/>
      <c r="D3" s="17"/>
      <c r="E3" s="17"/>
      <c r="F3" s="17"/>
      <c r="G3" s="17"/>
      <c r="H3" s="17"/>
      <c r="I3" s="17"/>
      <c r="J3" s="17"/>
      <c r="K3" s="17"/>
      <c r="L3" s="17"/>
      <c r="M3" s="17"/>
      <c r="N3" s="17"/>
      <c r="O3" s="17"/>
      <c r="P3" s="17"/>
      <c r="Q3" s="54"/>
    </row>
    <row r="4" s="4" customFormat="1" ht="69" customHeight="1" spans="1:17">
      <c r="A4" s="18" t="s">
        <v>3</v>
      </c>
      <c r="B4" s="19" t="s">
        <v>4</v>
      </c>
      <c r="C4" s="18" t="s">
        <v>5</v>
      </c>
      <c r="D4" s="18" t="s">
        <v>6</v>
      </c>
      <c r="E4" s="18"/>
      <c r="F4" s="20" t="s">
        <v>7</v>
      </c>
      <c r="G4" s="19" t="s">
        <v>8</v>
      </c>
      <c r="H4" s="21" t="s">
        <v>9</v>
      </c>
      <c r="I4" s="38"/>
      <c r="J4" s="39"/>
      <c r="K4" s="20" t="s">
        <v>10</v>
      </c>
      <c r="L4" s="19" t="s">
        <v>11</v>
      </c>
      <c r="M4" s="19" t="s">
        <v>12</v>
      </c>
      <c r="N4" s="40" t="s">
        <v>13</v>
      </c>
      <c r="O4" s="41" t="s">
        <v>14</v>
      </c>
      <c r="P4" s="19" t="s">
        <v>15</v>
      </c>
      <c r="Q4" s="19" t="s">
        <v>16</v>
      </c>
    </row>
    <row r="5" s="4" customFormat="1" ht="144" customHeight="1" spans="1:17">
      <c r="A5" s="18"/>
      <c r="B5" s="19"/>
      <c r="C5" s="18"/>
      <c r="D5" s="18" t="s">
        <v>17</v>
      </c>
      <c r="E5" s="18" t="s">
        <v>18</v>
      </c>
      <c r="F5" s="22"/>
      <c r="G5" s="19"/>
      <c r="H5" s="18" t="s">
        <v>19</v>
      </c>
      <c r="I5" s="18" t="s">
        <v>20</v>
      </c>
      <c r="J5" s="18" t="s">
        <v>21</v>
      </c>
      <c r="K5" s="22"/>
      <c r="L5" s="19"/>
      <c r="M5" s="19"/>
      <c r="N5" s="40"/>
      <c r="O5" s="42"/>
      <c r="P5" s="19"/>
      <c r="Q5" s="19"/>
    </row>
    <row r="6" s="4" customFormat="1" ht="301.5" spans="1:17">
      <c r="A6" s="23">
        <v>1</v>
      </c>
      <c r="B6" s="24" t="s">
        <v>22</v>
      </c>
      <c r="C6" s="24" t="s">
        <v>23</v>
      </c>
      <c r="D6" s="24" t="s">
        <v>24</v>
      </c>
      <c r="E6" s="24" t="s">
        <v>25</v>
      </c>
      <c r="F6" s="25" t="s">
        <v>26</v>
      </c>
      <c r="G6" s="24" t="s">
        <v>27</v>
      </c>
      <c r="H6" s="24" t="s">
        <v>19</v>
      </c>
      <c r="I6" s="24"/>
      <c r="J6" s="24"/>
      <c r="K6" s="24" t="s">
        <v>28</v>
      </c>
      <c r="L6" s="25" t="s">
        <v>29</v>
      </c>
      <c r="M6" s="25" t="s">
        <v>30</v>
      </c>
      <c r="N6" s="24" t="s">
        <v>31</v>
      </c>
      <c r="O6" s="25" t="s">
        <v>32</v>
      </c>
      <c r="P6" s="24" t="s">
        <v>33</v>
      </c>
      <c r="Q6" s="24"/>
    </row>
    <row r="7" s="4" customFormat="1" ht="100.5" spans="1:17">
      <c r="A7" s="23">
        <v>2</v>
      </c>
      <c r="B7" s="26" t="s">
        <v>34</v>
      </c>
      <c r="C7" s="27" t="s">
        <v>35</v>
      </c>
      <c r="D7" s="27" t="s">
        <v>36</v>
      </c>
      <c r="E7" s="27" t="s">
        <v>37</v>
      </c>
      <c r="F7" s="28" t="s">
        <v>38</v>
      </c>
      <c r="G7" s="27" t="s">
        <v>39</v>
      </c>
      <c r="H7" s="29"/>
      <c r="I7" s="26" t="s">
        <v>40</v>
      </c>
      <c r="J7" s="28"/>
      <c r="K7" s="27" t="s">
        <v>41</v>
      </c>
      <c r="L7" s="26" t="s">
        <v>42</v>
      </c>
      <c r="M7" s="26" t="s">
        <v>43</v>
      </c>
      <c r="N7" s="43" t="s">
        <v>44</v>
      </c>
      <c r="O7" s="43" t="s">
        <v>45</v>
      </c>
      <c r="P7" s="27" t="s">
        <v>46</v>
      </c>
      <c r="Q7" s="26"/>
    </row>
    <row r="8" s="4" customFormat="1" ht="406" customHeight="1" spans="1:17">
      <c r="A8" s="23">
        <v>3</v>
      </c>
      <c r="B8" s="30" t="s">
        <v>47</v>
      </c>
      <c r="C8" s="24" t="s">
        <v>48</v>
      </c>
      <c r="D8" s="27" t="s">
        <v>49</v>
      </c>
      <c r="E8" s="27" t="s">
        <v>50</v>
      </c>
      <c r="F8" s="26" t="s">
        <v>26</v>
      </c>
      <c r="G8" s="27" t="s">
        <v>51</v>
      </c>
      <c r="H8" s="27" t="s">
        <v>52</v>
      </c>
      <c r="I8" s="26"/>
      <c r="J8" s="26"/>
      <c r="K8" s="24" t="s">
        <v>53</v>
      </c>
      <c r="L8" s="26" t="s">
        <v>54</v>
      </c>
      <c r="M8" s="23" t="s">
        <v>55</v>
      </c>
      <c r="N8" s="44" t="s">
        <v>56</v>
      </c>
      <c r="O8" s="45" t="s">
        <v>32</v>
      </c>
      <c r="P8" s="24" t="s">
        <v>57</v>
      </c>
      <c r="Q8" s="55"/>
    </row>
    <row r="9" s="4" customFormat="1" ht="201" spans="1:17">
      <c r="A9" s="23">
        <v>4</v>
      </c>
      <c r="B9" s="30" t="s">
        <v>58</v>
      </c>
      <c r="C9" s="24" t="s">
        <v>59</v>
      </c>
      <c r="D9" s="27" t="s">
        <v>60</v>
      </c>
      <c r="E9" s="31" t="s">
        <v>61</v>
      </c>
      <c r="F9" s="32" t="s">
        <v>38</v>
      </c>
      <c r="G9" s="27" t="s">
        <v>62</v>
      </c>
      <c r="H9" s="27" t="s">
        <v>63</v>
      </c>
      <c r="I9" s="46" t="s">
        <v>64</v>
      </c>
      <c r="J9" s="46"/>
      <c r="K9" s="27" t="s">
        <v>65</v>
      </c>
      <c r="L9" s="26" t="s">
        <v>66</v>
      </c>
      <c r="M9" s="26" t="s">
        <v>67</v>
      </c>
      <c r="N9" s="46" t="s">
        <v>68</v>
      </c>
      <c r="O9" s="26"/>
      <c r="P9" s="27" t="s">
        <v>69</v>
      </c>
      <c r="Q9" s="55"/>
    </row>
    <row r="10" s="4" customFormat="1" ht="113" customHeight="1" spans="1:17">
      <c r="A10" s="23">
        <v>5</v>
      </c>
      <c r="B10" s="32" t="s">
        <v>70</v>
      </c>
      <c r="C10" s="24" t="s">
        <v>71</v>
      </c>
      <c r="D10" s="27" t="s">
        <v>72</v>
      </c>
      <c r="E10" s="31" t="s">
        <v>73</v>
      </c>
      <c r="F10" s="26" t="s">
        <v>26</v>
      </c>
      <c r="G10" s="27" t="s">
        <v>74</v>
      </c>
      <c r="H10" s="27" t="s">
        <v>75</v>
      </c>
      <c r="I10" s="46" t="s">
        <v>76</v>
      </c>
      <c r="J10" s="46"/>
      <c r="K10" s="27" t="s">
        <v>77</v>
      </c>
      <c r="L10" s="26" t="s">
        <v>78</v>
      </c>
      <c r="M10" s="26" t="s">
        <v>79</v>
      </c>
      <c r="N10" s="27" t="s">
        <v>80</v>
      </c>
      <c r="O10" s="26" t="s">
        <v>32</v>
      </c>
      <c r="P10" s="24" t="s">
        <v>33</v>
      </c>
      <c r="Q10" s="55"/>
    </row>
    <row r="11" s="4" customFormat="1" ht="409" customHeight="1" spans="1:17">
      <c r="A11" s="23">
        <v>6</v>
      </c>
      <c r="B11" s="30" t="s">
        <v>81</v>
      </c>
      <c r="C11" s="24" t="s">
        <v>82</v>
      </c>
      <c r="D11" s="27" t="s">
        <v>83</v>
      </c>
      <c r="E11" s="24" t="s">
        <v>84</v>
      </c>
      <c r="F11" s="33"/>
      <c r="G11" s="24" t="s">
        <v>85</v>
      </c>
      <c r="H11" s="24"/>
      <c r="I11" s="24" t="s">
        <v>86</v>
      </c>
      <c r="J11" s="24"/>
      <c r="K11" s="24" t="s">
        <v>87</v>
      </c>
      <c r="L11" s="25" t="s">
        <v>88</v>
      </c>
      <c r="M11" s="25" t="s">
        <v>88</v>
      </c>
      <c r="N11" s="44" t="s">
        <v>89</v>
      </c>
      <c r="O11" s="47" t="s">
        <v>32</v>
      </c>
      <c r="P11" s="24" t="s">
        <v>33</v>
      </c>
      <c r="Q11" s="55"/>
    </row>
    <row r="12" s="4" customFormat="1" ht="85" customHeight="1" spans="1:17">
      <c r="A12" s="23">
        <v>7</v>
      </c>
      <c r="B12" s="30" t="s">
        <v>90</v>
      </c>
      <c r="C12" s="24" t="s">
        <v>91</v>
      </c>
      <c r="D12" s="24" t="s">
        <v>92</v>
      </c>
      <c r="E12" s="24" t="s">
        <v>93</v>
      </c>
      <c r="F12" s="24" t="s">
        <v>26</v>
      </c>
      <c r="G12" s="24" t="s">
        <v>94</v>
      </c>
      <c r="H12" s="24" t="s">
        <v>95</v>
      </c>
      <c r="I12" s="24"/>
      <c r="J12" s="24"/>
      <c r="K12" s="24" t="s">
        <v>96</v>
      </c>
      <c r="L12" s="24" t="s">
        <v>66</v>
      </c>
      <c r="M12" s="24" t="s">
        <v>97</v>
      </c>
      <c r="N12" s="24" t="s">
        <v>98</v>
      </c>
      <c r="O12" s="25" t="s">
        <v>32</v>
      </c>
      <c r="P12" s="24" t="s">
        <v>33</v>
      </c>
      <c r="Q12" s="24"/>
    </row>
    <row r="13" s="4" customFormat="1" ht="409.5" spans="1:17">
      <c r="A13" s="23">
        <v>8</v>
      </c>
      <c r="B13" s="30" t="s">
        <v>90</v>
      </c>
      <c r="C13" s="24" t="s">
        <v>99</v>
      </c>
      <c r="D13" s="27" t="s">
        <v>100</v>
      </c>
      <c r="E13" s="27" t="s">
        <v>101</v>
      </c>
      <c r="F13" s="23" t="s">
        <v>26</v>
      </c>
      <c r="G13" s="24" t="s">
        <v>102</v>
      </c>
      <c r="H13" s="24" t="s">
        <v>103</v>
      </c>
      <c r="I13" s="19"/>
      <c r="J13" s="19"/>
      <c r="K13" s="24" t="s">
        <v>104</v>
      </c>
      <c r="L13" s="25" t="s">
        <v>105</v>
      </c>
      <c r="M13" s="25" t="s">
        <v>106</v>
      </c>
      <c r="N13" s="48" t="s">
        <v>107</v>
      </c>
      <c r="O13" s="48" t="s">
        <v>32</v>
      </c>
      <c r="P13" s="24" t="s">
        <v>33</v>
      </c>
      <c r="Q13" s="55"/>
    </row>
    <row r="14" s="4" customFormat="1" ht="183" customHeight="1" spans="1:17">
      <c r="A14" s="23">
        <v>9</v>
      </c>
      <c r="B14" s="30" t="s">
        <v>90</v>
      </c>
      <c r="C14" s="24" t="s">
        <v>108</v>
      </c>
      <c r="D14" s="27" t="s">
        <v>92</v>
      </c>
      <c r="E14" s="27" t="s">
        <v>93</v>
      </c>
      <c r="F14" s="23" t="s">
        <v>26</v>
      </c>
      <c r="G14" s="24" t="s">
        <v>109</v>
      </c>
      <c r="H14" s="24" t="s">
        <v>110</v>
      </c>
      <c r="I14" s="19"/>
      <c r="J14" s="19"/>
      <c r="K14" s="24" t="s">
        <v>111</v>
      </c>
      <c r="L14" s="25" t="s">
        <v>66</v>
      </c>
      <c r="M14" s="25" t="s">
        <v>97</v>
      </c>
      <c r="N14" s="48" t="s">
        <v>98</v>
      </c>
      <c r="O14" s="48" t="s">
        <v>32</v>
      </c>
      <c r="P14" s="24" t="s">
        <v>112</v>
      </c>
      <c r="Q14" s="55"/>
    </row>
    <row r="15" s="4" customFormat="1" ht="188" customHeight="1" spans="1:17">
      <c r="A15" s="23">
        <v>10</v>
      </c>
      <c r="B15" s="30" t="s">
        <v>90</v>
      </c>
      <c r="C15" s="24" t="s">
        <v>113</v>
      </c>
      <c r="D15" s="27" t="s">
        <v>114</v>
      </c>
      <c r="E15" s="27" t="s">
        <v>115</v>
      </c>
      <c r="F15" s="23" t="s">
        <v>26</v>
      </c>
      <c r="G15" s="24" t="s">
        <v>116</v>
      </c>
      <c r="H15" s="24" t="s">
        <v>117</v>
      </c>
      <c r="I15" s="19"/>
      <c r="J15" s="19"/>
      <c r="K15" s="24" t="s">
        <v>118</v>
      </c>
      <c r="L15" s="25" t="s">
        <v>66</v>
      </c>
      <c r="M15" s="25" t="s">
        <v>97</v>
      </c>
      <c r="N15" s="48" t="s">
        <v>119</v>
      </c>
      <c r="O15" s="48" t="s">
        <v>32</v>
      </c>
      <c r="P15" s="24" t="s">
        <v>33</v>
      </c>
      <c r="Q15" s="55"/>
    </row>
    <row r="16" s="4" customFormat="1" ht="304" customHeight="1" spans="1:17">
      <c r="A16" s="23">
        <v>11</v>
      </c>
      <c r="B16" s="26" t="s">
        <v>120</v>
      </c>
      <c r="C16" s="26" t="s">
        <v>121</v>
      </c>
      <c r="D16" s="26" t="s">
        <v>122</v>
      </c>
      <c r="E16" s="26" t="s">
        <v>123</v>
      </c>
      <c r="F16" s="28" t="s">
        <v>26</v>
      </c>
      <c r="G16" s="26" t="s">
        <v>124</v>
      </c>
      <c r="H16" s="28" t="s">
        <v>125</v>
      </c>
      <c r="I16" s="28" t="s">
        <v>126</v>
      </c>
      <c r="J16" s="28" t="s">
        <v>127</v>
      </c>
      <c r="K16" s="26" t="s">
        <v>128</v>
      </c>
      <c r="L16" s="28" t="s">
        <v>129</v>
      </c>
      <c r="M16" s="28" t="s">
        <v>130</v>
      </c>
      <c r="N16" s="49">
        <v>2690301</v>
      </c>
      <c r="O16" s="49" t="s">
        <v>45</v>
      </c>
      <c r="P16" s="29" t="s">
        <v>131</v>
      </c>
      <c r="Q16" s="34"/>
    </row>
    <row r="17" s="4" customFormat="1" ht="409.5" spans="1:17">
      <c r="A17" s="23">
        <v>12</v>
      </c>
      <c r="B17" s="32" t="s">
        <v>132</v>
      </c>
      <c r="C17" s="24" t="s">
        <v>133</v>
      </c>
      <c r="D17" s="27" t="s">
        <v>134</v>
      </c>
      <c r="E17" s="24" t="s">
        <v>135</v>
      </c>
      <c r="F17" s="33" t="s">
        <v>26</v>
      </c>
      <c r="G17" s="24" t="s">
        <v>136</v>
      </c>
      <c r="H17" s="24" t="s">
        <v>137</v>
      </c>
      <c r="I17" s="24"/>
      <c r="J17" s="24"/>
      <c r="K17" s="24" t="s">
        <v>138</v>
      </c>
      <c r="L17" s="25" t="s">
        <v>78</v>
      </c>
      <c r="M17" s="25" t="s">
        <v>139</v>
      </c>
      <c r="N17" s="44" t="s">
        <v>140</v>
      </c>
      <c r="O17" s="47" t="s">
        <v>45</v>
      </c>
      <c r="P17" s="24" t="s">
        <v>141</v>
      </c>
      <c r="Q17" s="55"/>
    </row>
    <row r="18" s="4" customFormat="1" ht="409.5" spans="1:17">
      <c r="A18" s="23">
        <v>13</v>
      </c>
      <c r="B18" s="32" t="s">
        <v>132</v>
      </c>
      <c r="C18" s="24" t="s">
        <v>142</v>
      </c>
      <c r="D18" s="27" t="s">
        <v>143</v>
      </c>
      <c r="E18" s="24" t="s">
        <v>144</v>
      </c>
      <c r="F18" s="33" t="s">
        <v>38</v>
      </c>
      <c r="G18" s="24" t="s">
        <v>145</v>
      </c>
      <c r="H18" s="24"/>
      <c r="I18" s="24" t="s">
        <v>146</v>
      </c>
      <c r="J18" s="24"/>
      <c r="K18" s="24" t="s">
        <v>147</v>
      </c>
      <c r="L18" s="25" t="s">
        <v>78</v>
      </c>
      <c r="M18" s="25" t="s">
        <v>148</v>
      </c>
      <c r="N18" s="44"/>
      <c r="O18" s="47" t="s">
        <v>45</v>
      </c>
      <c r="P18" s="24" t="s">
        <v>149</v>
      </c>
      <c r="Q18" s="55"/>
    </row>
    <row r="19" s="4" customFormat="1" ht="409.5" spans="1:17">
      <c r="A19" s="23">
        <v>14</v>
      </c>
      <c r="B19" s="32" t="s">
        <v>132</v>
      </c>
      <c r="C19" s="24" t="s">
        <v>150</v>
      </c>
      <c r="D19" s="27" t="s">
        <v>151</v>
      </c>
      <c r="E19" s="24" t="s">
        <v>152</v>
      </c>
      <c r="F19" s="33" t="s">
        <v>38</v>
      </c>
      <c r="G19" s="24" t="s">
        <v>153</v>
      </c>
      <c r="H19" s="24"/>
      <c r="I19" s="24" t="s">
        <v>154</v>
      </c>
      <c r="J19" s="24"/>
      <c r="K19" s="24" t="s">
        <v>155</v>
      </c>
      <c r="L19" s="25" t="s">
        <v>156</v>
      </c>
      <c r="M19" s="25" t="s">
        <v>148</v>
      </c>
      <c r="N19" s="44" t="s">
        <v>140</v>
      </c>
      <c r="O19" s="47" t="s">
        <v>45</v>
      </c>
      <c r="P19" s="24" t="s">
        <v>157</v>
      </c>
      <c r="Q19" s="55"/>
    </row>
    <row r="20" s="4" customFormat="1" ht="399" customHeight="1" spans="1:17">
      <c r="A20" s="23">
        <v>15</v>
      </c>
      <c r="B20" s="32" t="s">
        <v>132</v>
      </c>
      <c r="C20" s="24" t="s">
        <v>158</v>
      </c>
      <c r="D20" s="27" t="s">
        <v>159</v>
      </c>
      <c r="E20" s="24" t="s">
        <v>160</v>
      </c>
      <c r="F20" s="33" t="s">
        <v>38</v>
      </c>
      <c r="G20" s="24" t="s">
        <v>161</v>
      </c>
      <c r="H20" s="24"/>
      <c r="I20" s="24" t="s">
        <v>162</v>
      </c>
      <c r="J20" s="24"/>
      <c r="K20" s="24" t="s">
        <v>163</v>
      </c>
      <c r="L20" s="25" t="s">
        <v>78</v>
      </c>
      <c r="M20" s="25" t="s">
        <v>148</v>
      </c>
      <c r="N20" s="44" t="s">
        <v>140</v>
      </c>
      <c r="O20" s="47" t="s">
        <v>45</v>
      </c>
      <c r="P20" s="24" t="s">
        <v>149</v>
      </c>
      <c r="Q20" s="55"/>
    </row>
    <row r="21" s="4" customFormat="1" ht="381" customHeight="1" spans="1:17">
      <c r="A21" s="23">
        <v>16</v>
      </c>
      <c r="B21" s="32" t="s">
        <v>132</v>
      </c>
      <c r="C21" s="24" t="s">
        <v>164</v>
      </c>
      <c r="D21" s="27" t="s">
        <v>165</v>
      </c>
      <c r="E21" s="24" t="s">
        <v>166</v>
      </c>
      <c r="F21" s="33" t="s">
        <v>38</v>
      </c>
      <c r="G21" s="24" t="s">
        <v>167</v>
      </c>
      <c r="H21" s="24"/>
      <c r="I21" s="24" t="s">
        <v>168</v>
      </c>
      <c r="J21" s="24"/>
      <c r="K21" s="24" t="s">
        <v>169</v>
      </c>
      <c r="L21" s="25" t="s">
        <v>78</v>
      </c>
      <c r="M21" s="25" t="s">
        <v>148</v>
      </c>
      <c r="N21" s="44" t="s">
        <v>140</v>
      </c>
      <c r="O21" s="47" t="s">
        <v>45</v>
      </c>
      <c r="P21" s="24" t="s">
        <v>170</v>
      </c>
      <c r="Q21" s="55"/>
    </row>
    <row r="22" s="4" customFormat="1" ht="384" customHeight="1" spans="1:17">
      <c r="A22" s="23">
        <v>17</v>
      </c>
      <c r="B22" s="32" t="s">
        <v>132</v>
      </c>
      <c r="C22" s="24" t="s">
        <v>171</v>
      </c>
      <c r="D22" s="27" t="s">
        <v>172</v>
      </c>
      <c r="E22" s="24" t="s">
        <v>173</v>
      </c>
      <c r="F22" s="33" t="s">
        <v>38</v>
      </c>
      <c r="G22" s="24" t="s">
        <v>174</v>
      </c>
      <c r="H22" s="24"/>
      <c r="I22" s="24" t="s">
        <v>175</v>
      </c>
      <c r="J22" s="24"/>
      <c r="K22" s="24" t="s">
        <v>176</v>
      </c>
      <c r="L22" s="25" t="s">
        <v>78</v>
      </c>
      <c r="M22" s="25" t="s">
        <v>148</v>
      </c>
      <c r="N22" s="44" t="s">
        <v>140</v>
      </c>
      <c r="O22" s="47" t="s">
        <v>45</v>
      </c>
      <c r="P22" s="24" t="s">
        <v>149</v>
      </c>
      <c r="Q22" s="55"/>
    </row>
    <row r="23" s="4" customFormat="1" ht="376.5" spans="1:17">
      <c r="A23" s="23">
        <v>18</v>
      </c>
      <c r="B23" s="32" t="s">
        <v>132</v>
      </c>
      <c r="C23" s="24" t="s">
        <v>177</v>
      </c>
      <c r="D23" s="27" t="s">
        <v>178</v>
      </c>
      <c r="E23" s="24" t="s">
        <v>179</v>
      </c>
      <c r="F23" s="33" t="s">
        <v>38</v>
      </c>
      <c r="G23" s="24" t="s">
        <v>180</v>
      </c>
      <c r="H23" s="24"/>
      <c r="I23" s="24" t="s">
        <v>181</v>
      </c>
      <c r="J23" s="24"/>
      <c r="K23" s="36" t="s">
        <v>182</v>
      </c>
      <c r="L23" s="25" t="s">
        <v>78</v>
      </c>
      <c r="M23" s="25" t="s">
        <v>148</v>
      </c>
      <c r="N23" s="44" t="s">
        <v>140</v>
      </c>
      <c r="O23" s="47" t="s">
        <v>45</v>
      </c>
      <c r="P23" s="24" t="s">
        <v>170</v>
      </c>
      <c r="Q23" s="55"/>
    </row>
    <row r="24" s="4" customFormat="1" ht="376.5" spans="1:17">
      <c r="A24" s="23">
        <v>19</v>
      </c>
      <c r="B24" s="34" t="s">
        <v>132</v>
      </c>
      <c r="C24" s="27" t="s">
        <v>183</v>
      </c>
      <c r="D24" s="27" t="s">
        <v>184</v>
      </c>
      <c r="E24" s="27" t="s">
        <v>185</v>
      </c>
      <c r="F24" s="35" t="s">
        <v>26</v>
      </c>
      <c r="G24" s="27" t="s">
        <v>186</v>
      </c>
      <c r="H24" s="27" t="s">
        <v>187</v>
      </c>
      <c r="I24" s="27"/>
      <c r="J24" s="27"/>
      <c r="K24" s="27" t="s">
        <v>188</v>
      </c>
      <c r="L24" s="26" t="s">
        <v>78</v>
      </c>
      <c r="M24" s="26" t="s">
        <v>139</v>
      </c>
      <c r="N24" s="50" t="s">
        <v>140</v>
      </c>
      <c r="O24" s="51" t="s">
        <v>45</v>
      </c>
      <c r="P24" s="27" t="s">
        <v>141</v>
      </c>
      <c r="Q24" s="34"/>
    </row>
    <row r="25" s="4" customFormat="1" ht="295" customHeight="1" spans="1:17">
      <c r="A25" s="23">
        <v>20</v>
      </c>
      <c r="B25" s="34" t="s">
        <v>132</v>
      </c>
      <c r="C25" s="27" t="s">
        <v>189</v>
      </c>
      <c r="D25" s="27" t="s">
        <v>190</v>
      </c>
      <c r="E25" s="27" t="s">
        <v>191</v>
      </c>
      <c r="F25" s="35" t="s">
        <v>26</v>
      </c>
      <c r="G25" s="27" t="s">
        <v>192</v>
      </c>
      <c r="H25" s="27" t="s">
        <v>193</v>
      </c>
      <c r="I25" s="27"/>
      <c r="J25" s="27"/>
      <c r="K25" s="27" t="s">
        <v>138</v>
      </c>
      <c r="L25" s="26" t="s">
        <v>78</v>
      </c>
      <c r="M25" s="26" t="s">
        <v>139</v>
      </c>
      <c r="N25" s="50" t="s">
        <v>140</v>
      </c>
      <c r="O25" s="51" t="s">
        <v>45</v>
      </c>
      <c r="P25" s="27" t="s">
        <v>170</v>
      </c>
      <c r="Q25" s="34"/>
    </row>
    <row r="26" s="4" customFormat="1" ht="409.5" spans="1:17">
      <c r="A26" s="23">
        <v>21</v>
      </c>
      <c r="B26" s="32" t="s">
        <v>194</v>
      </c>
      <c r="C26" s="24" t="s">
        <v>195</v>
      </c>
      <c r="D26" s="27" t="s">
        <v>196</v>
      </c>
      <c r="E26" s="24" t="s">
        <v>197</v>
      </c>
      <c r="F26" s="33" t="s">
        <v>198</v>
      </c>
      <c r="G26" s="24" t="s">
        <v>199</v>
      </c>
      <c r="H26" s="24" t="s">
        <v>200</v>
      </c>
      <c r="I26" s="24" t="s">
        <v>201</v>
      </c>
      <c r="J26" s="24" t="s">
        <v>63</v>
      </c>
      <c r="K26" s="36" t="s">
        <v>202</v>
      </c>
      <c r="L26" s="25" t="s">
        <v>203</v>
      </c>
      <c r="M26" s="25" t="s">
        <v>63</v>
      </c>
      <c r="N26" s="67" t="s">
        <v>204</v>
      </c>
      <c r="O26" s="47" t="s">
        <v>205</v>
      </c>
      <c r="P26" s="24" t="s">
        <v>33</v>
      </c>
      <c r="Q26" s="55"/>
    </row>
    <row r="27" s="4" customFormat="1" ht="409" customHeight="1" spans="1:17">
      <c r="A27" s="23">
        <v>22</v>
      </c>
      <c r="B27" s="34" t="s">
        <v>206</v>
      </c>
      <c r="C27" s="24" t="s">
        <v>207</v>
      </c>
      <c r="D27" s="27" t="s">
        <v>208</v>
      </c>
      <c r="E27" s="27" t="s">
        <v>209</v>
      </c>
      <c r="F27" s="26" t="s">
        <v>38</v>
      </c>
      <c r="G27" s="27" t="s">
        <v>210</v>
      </c>
      <c r="H27" s="36" t="s">
        <v>63</v>
      </c>
      <c r="I27" s="52" t="s">
        <v>211</v>
      </c>
      <c r="J27" s="23" t="s">
        <v>63</v>
      </c>
      <c r="K27" s="27" t="s">
        <v>212</v>
      </c>
      <c r="L27" s="26" t="s">
        <v>54</v>
      </c>
      <c r="M27" s="26" t="s">
        <v>213</v>
      </c>
      <c r="N27" s="27" t="s">
        <v>214</v>
      </c>
      <c r="O27" s="26" t="s">
        <v>32</v>
      </c>
      <c r="P27" s="27" t="s">
        <v>215</v>
      </c>
      <c r="Q27" s="55"/>
    </row>
    <row r="28" s="4" customFormat="1" ht="397" customHeight="1" spans="1:17">
      <c r="A28" s="23">
        <v>23</v>
      </c>
      <c r="B28" s="34" t="s">
        <v>206</v>
      </c>
      <c r="C28" s="24" t="s">
        <v>216</v>
      </c>
      <c r="D28" s="27" t="s">
        <v>208</v>
      </c>
      <c r="E28" s="27" t="s">
        <v>209</v>
      </c>
      <c r="F28" s="26" t="s">
        <v>38</v>
      </c>
      <c r="G28" s="27" t="s">
        <v>217</v>
      </c>
      <c r="H28" s="24" t="s">
        <v>63</v>
      </c>
      <c r="I28" s="52" t="s">
        <v>218</v>
      </c>
      <c r="J28" s="25" t="s">
        <v>63</v>
      </c>
      <c r="K28" s="27" t="s">
        <v>219</v>
      </c>
      <c r="L28" s="26" t="s">
        <v>54</v>
      </c>
      <c r="M28" s="26" t="s">
        <v>213</v>
      </c>
      <c r="N28" s="27"/>
      <c r="O28" s="26" t="s">
        <v>32</v>
      </c>
      <c r="P28" s="27" t="s">
        <v>215</v>
      </c>
      <c r="Q28" s="55"/>
    </row>
    <row r="29" s="4" customFormat="1" ht="149" customHeight="1" spans="1:17">
      <c r="A29" s="23">
        <v>24</v>
      </c>
      <c r="B29" s="32" t="s">
        <v>220</v>
      </c>
      <c r="C29" s="24" t="s">
        <v>221</v>
      </c>
      <c r="D29" s="24" t="s">
        <v>222</v>
      </c>
      <c r="E29" s="24" t="s">
        <v>223</v>
      </c>
      <c r="F29" s="25" t="s">
        <v>26</v>
      </c>
      <c r="G29" s="24" t="s">
        <v>224</v>
      </c>
      <c r="H29" s="24" t="s">
        <v>225</v>
      </c>
      <c r="I29" s="25"/>
      <c r="J29" s="25"/>
      <c r="K29" s="24" t="s">
        <v>226</v>
      </c>
      <c r="L29" s="25" t="s">
        <v>78</v>
      </c>
      <c r="M29" s="25" t="s">
        <v>213</v>
      </c>
      <c r="N29" s="25">
        <v>7606276</v>
      </c>
      <c r="O29" s="25" t="s">
        <v>32</v>
      </c>
      <c r="P29" s="24" t="s">
        <v>33</v>
      </c>
      <c r="Q29" s="55"/>
    </row>
    <row r="30" s="4" customFormat="1" ht="129" customHeight="1" spans="1:17">
      <c r="A30" s="23">
        <v>25</v>
      </c>
      <c r="B30" s="32" t="s">
        <v>220</v>
      </c>
      <c r="C30" s="24" t="s">
        <v>227</v>
      </c>
      <c r="D30" s="24" t="s">
        <v>222</v>
      </c>
      <c r="E30" s="24" t="s">
        <v>223</v>
      </c>
      <c r="F30" s="25" t="s">
        <v>26</v>
      </c>
      <c r="G30" s="24" t="s">
        <v>228</v>
      </c>
      <c r="H30" s="24" t="s">
        <v>229</v>
      </c>
      <c r="I30" s="25"/>
      <c r="J30" s="25"/>
      <c r="K30" s="24" t="s">
        <v>230</v>
      </c>
      <c r="L30" s="25" t="s">
        <v>78</v>
      </c>
      <c r="M30" s="25" t="s">
        <v>213</v>
      </c>
      <c r="N30" s="25">
        <v>7606276</v>
      </c>
      <c r="O30" s="25" t="s">
        <v>32</v>
      </c>
      <c r="P30" s="24" t="s">
        <v>33</v>
      </c>
      <c r="Q30" s="55"/>
    </row>
    <row r="31" s="4" customFormat="1" ht="171" customHeight="1" spans="1:17">
      <c r="A31" s="23">
        <v>26</v>
      </c>
      <c r="B31" s="32" t="s">
        <v>220</v>
      </c>
      <c r="C31" s="24" t="s">
        <v>231</v>
      </c>
      <c r="D31" s="24" t="s">
        <v>222</v>
      </c>
      <c r="E31" s="24" t="s">
        <v>223</v>
      </c>
      <c r="F31" s="25" t="s">
        <v>26</v>
      </c>
      <c r="G31" s="24" t="s">
        <v>232</v>
      </c>
      <c r="H31" s="24" t="s">
        <v>233</v>
      </c>
      <c r="I31" s="25"/>
      <c r="J31" s="25"/>
      <c r="K31" s="24" t="s">
        <v>234</v>
      </c>
      <c r="L31" s="25" t="s">
        <v>235</v>
      </c>
      <c r="M31" s="25" t="s">
        <v>236</v>
      </c>
      <c r="N31" s="25">
        <v>7606276</v>
      </c>
      <c r="O31" s="25" t="s">
        <v>32</v>
      </c>
      <c r="P31" s="24" t="s">
        <v>33</v>
      </c>
      <c r="Q31" s="55"/>
    </row>
    <row r="32" s="4" customFormat="1" ht="333" customHeight="1" spans="1:17">
      <c r="A32" s="23">
        <v>27</v>
      </c>
      <c r="B32" s="32" t="s">
        <v>220</v>
      </c>
      <c r="C32" s="24" t="s">
        <v>237</v>
      </c>
      <c r="D32" s="24" t="s">
        <v>238</v>
      </c>
      <c r="E32" s="24" t="s">
        <v>239</v>
      </c>
      <c r="F32" s="25" t="s">
        <v>26</v>
      </c>
      <c r="G32" s="24" t="s">
        <v>240</v>
      </c>
      <c r="H32" s="24" t="s">
        <v>241</v>
      </c>
      <c r="I32" s="25"/>
      <c r="J32" s="25"/>
      <c r="K32" s="24" t="s">
        <v>242</v>
      </c>
      <c r="L32" s="25" t="s">
        <v>78</v>
      </c>
      <c r="M32" s="25" t="s">
        <v>213</v>
      </c>
      <c r="N32" s="25">
        <v>7606276</v>
      </c>
      <c r="O32" s="25" t="s">
        <v>32</v>
      </c>
      <c r="P32" s="24" t="s">
        <v>33</v>
      </c>
      <c r="Q32" s="55"/>
    </row>
    <row r="33" s="4" customFormat="1" ht="137" customHeight="1" spans="1:17">
      <c r="A33" s="23">
        <v>28</v>
      </c>
      <c r="B33" s="32" t="s">
        <v>220</v>
      </c>
      <c r="C33" s="24" t="s">
        <v>243</v>
      </c>
      <c r="D33" s="24" t="s">
        <v>244</v>
      </c>
      <c r="E33" s="24" t="s">
        <v>245</v>
      </c>
      <c r="F33" s="25" t="s">
        <v>38</v>
      </c>
      <c r="G33" s="24" t="s">
        <v>246</v>
      </c>
      <c r="H33" s="24"/>
      <c r="I33" s="25" t="s">
        <v>247</v>
      </c>
      <c r="J33" s="25"/>
      <c r="K33" s="24" t="s">
        <v>248</v>
      </c>
      <c r="L33" s="25" t="s">
        <v>78</v>
      </c>
      <c r="M33" s="25" t="s">
        <v>249</v>
      </c>
      <c r="N33" s="25">
        <v>7606276</v>
      </c>
      <c r="O33" s="25" t="s">
        <v>32</v>
      </c>
      <c r="P33" s="24" t="s">
        <v>33</v>
      </c>
      <c r="Q33" s="55"/>
    </row>
    <row r="34" s="4" customFormat="1" ht="106" customHeight="1" spans="1:17">
      <c r="A34" s="23">
        <v>29</v>
      </c>
      <c r="B34" s="32" t="s">
        <v>220</v>
      </c>
      <c r="C34" s="24" t="s">
        <v>250</v>
      </c>
      <c r="D34" s="24" t="s">
        <v>251</v>
      </c>
      <c r="E34" s="37" t="s">
        <v>252</v>
      </c>
      <c r="F34" s="25" t="s">
        <v>38</v>
      </c>
      <c r="G34" s="37" t="s">
        <v>253</v>
      </c>
      <c r="H34" s="24"/>
      <c r="I34" s="25" t="s">
        <v>254</v>
      </c>
      <c r="J34" s="25"/>
      <c r="K34" s="24" t="s">
        <v>255</v>
      </c>
      <c r="L34" s="25" t="s">
        <v>256</v>
      </c>
      <c r="M34" s="25" t="s">
        <v>257</v>
      </c>
      <c r="N34" s="25">
        <v>7606195</v>
      </c>
      <c r="O34" s="25" t="s">
        <v>32</v>
      </c>
      <c r="P34" s="24" t="s">
        <v>258</v>
      </c>
      <c r="Q34" s="55"/>
    </row>
    <row r="35" s="4" customFormat="1" ht="276.4" spans="1:17">
      <c r="A35" s="23">
        <v>30</v>
      </c>
      <c r="B35" s="32" t="s">
        <v>220</v>
      </c>
      <c r="C35" s="24" t="s">
        <v>259</v>
      </c>
      <c r="D35" s="24" t="s">
        <v>222</v>
      </c>
      <c r="E35" s="24" t="s">
        <v>223</v>
      </c>
      <c r="F35" s="25" t="s">
        <v>26</v>
      </c>
      <c r="G35" s="24" t="s">
        <v>260</v>
      </c>
      <c r="H35" s="24" t="s">
        <v>261</v>
      </c>
      <c r="I35" s="25"/>
      <c r="J35" s="25"/>
      <c r="K35" s="24" t="s">
        <v>262</v>
      </c>
      <c r="L35" s="25" t="s">
        <v>256</v>
      </c>
      <c r="M35" s="25" t="s">
        <v>257</v>
      </c>
      <c r="N35" s="25">
        <v>7606099</v>
      </c>
      <c r="O35" s="25" t="s">
        <v>32</v>
      </c>
      <c r="P35" s="24" t="s">
        <v>258</v>
      </c>
      <c r="Q35" s="55"/>
    </row>
    <row r="36" s="4" customFormat="1" ht="276.4" spans="1:17">
      <c r="A36" s="23">
        <v>31</v>
      </c>
      <c r="B36" s="32" t="s">
        <v>220</v>
      </c>
      <c r="C36" s="24" t="s">
        <v>263</v>
      </c>
      <c r="D36" s="24" t="s">
        <v>222</v>
      </c>
      <c r="E36" s="24" t="s">
        <v>223</v>
      </c>
      <c r="F36" s="25" t="s">
        <v>26</v>
      </c>
      <c r="G36" s="24" t="s">
        <v>264</v>
      </c>
      <c r="H36" s="24" t="s">
        <v>265</v>
      </c>
      <c r="I36" s="25"/>
      <c r="J36" s="25"/>
      <c r="K36" s="24" t="s">
        <v>266</v>
      </c>
      <c r="L36" s="25" t="s">
        <v>235</v>
      </c>
      <c r="M36" s="25" t="s">
        <v>236</v>
      </c>
      <c r="N36" s="25">
        <v>7606099</v>
      </c>
      <c r="O36" s="25" t="s">
        <v>32</v>
      </c>
      <c r="P36" s="24" t="s">
        <v>33</v>
      </c>
      <c r="Q36" s="55"/>
    </row>
    <row r="37" s="4" customFormat="1" ht="204" customHeight="1" spans="1:17">
      <c r="A37" s="23">
        <v>32</v>
      </c>
      <c r="B37" s="32" t="s">
        <v>220</v>
      </c>
      <c r="C37" s="24" t="s">
        <v>267</v>
      </c>
      <c r="D37" s="24" t="s">
        <v>222</v>
      </c>
      <c r="E37" s="24" t="s">
        <v>223</v>
      </c>
      <c r="F37" s="25" t="s">
        <v>26</v>
      </c>
      <c r="G37" s="24" t="s">
        <v>268</v>
      </c>
      <c r="H37" s="24" t="s">
        <v>269</v>
      </c>
      <c r="I37" s="25"/>
      <c r="J37" s="25"/>
      <c r="K37" s="24" t="s">
        <v>270</v>
      </c>
      <c r="L37" s="25" t="s">
        <v>78</v>
      </c>
      <c r="M37" s="25" t="s">
        <v>213</v>
      </c>
      <c r="N37" s="25">
        <v>7606276</v>
      </c>
      <c r="O37" s="25" t="s">
        <v>32</v>
      </c>
      <c r="P37" s="24" t="s">
        <v>33</v>
      </c>
      <c r="Q37" s="55"/>
    </row>
    <row r="38" s="4" customFormat="1" ht="90" customHeight="1" spans="1:17">
      <c r="A38" s="23">
        <v>33</v>
      </c>
      <c r="B38" s="32" t="s">
        <v>220</v>
      </c>
      <c r="C38" s="24" t="s">
        <v>271</v>
      </c>
      <c r="D38" s="24" t="s">
        <v>222</v>
      </c>
      <c r="E38" s="24" t="s">
        <v>223</v>
      </c>
      <c r="F38" s="25" t="s">
        <v>26</v>
      </c>
      <c r="G38" s="24" t="s">
        <v>272</v>
      </c>
      <c r="H38" s="24" t="s">
        <v>273</v>
      </c>
      <c r="I38" s="25"/>
      <c r="J38" s="25"/>
      <c r="K38" s="24" t="s">
        <v>274</v>
      </c>
      <c r="L38" s="25" t="s">
        <v>235</v>
      </c>
      <c r="M38" s="25" t="s">
        <v>236</v>
      </c>
      <c r="N38" s="25">
        <v>7606276</v>
      </c>
      <c r="O38" s="25" t="s">
        <v>32</v>
      </c>
      <c r="P38" s="24" t="s">
        <v>33</v>
      </c>
      <c r="Q38" s="55"/>
    </row>
    <row r="39" s="4" customFormat="1" ht="326.65" spans="1:17">
      <c r="A39" s="23">
        <v>34</v>
      </c>
      <c r="B39" s="32" t="s">
        <v>220</v>
      </c>
      <c r="C39" s="24" t="s">
        <v>275</v>
      </c>
      <c r="D39" s="24" t="s">
        <v>244</v>
      </c>
      <c r="E39" s="24" t="s">
        <v>245</v>
      </c>
      <c r="F39" s="25" t="s">
        <v>38</v>
      </c>
      <c r="G39" s="24" t="s">
        <v>276</v>
      </c>
      <c r="H39" s="24"/>
      <c r="I39" s="25" t="s">
        <v>277</v>
      </c>
      <c r="J39" s="25"/>
      <c r="K39" s="24" t="s">
        <v>278</v>
      </c>
      <c r="L39" s="25" t="s">
        <v>78</v>
      </c>
      <c r="M39" s="25" t="s">
        <v>213</v>
      </c>
      <c r="N39" s="25">
        <v>7606276</v>
      </c>
      <c r="O39" s="25" t="s">
        <v>32</v>
      </c>
      <c r="P39" s="24" t="s">
        <v>33</v>
      </c>
      <c r="Q39" s="55"/>
    </row>
    <row r="40" s="4" customFormat="1" ht="210" customHeight="1" spans="1:17">
      <c r="A40" s="23">
        <v>35</v>
      </c>
      <c r="B40" s="32" t="s">
        <v>220</v>
      </c>
      <c r="C40" s="24" t="s">
        <v>279</v>
      </c>
      <c r="D40" s="24" t="s">
        <v>280</v>
      </c>
      <c r="E40" s="24" t="s">
        <v>281</v>
      </c>
      <c r="F40" s="25" t="s">
        <v>38</v>
      </c>
      <c r="G40" s="24" t="s">
        <v>282</v>
      </c>
      <c r="H40" s="24"/>
      <c r="I40" s="25" t="s">
        <v>283</v>
      </c>
      <c r="J40" s="25"/>
      <c r="K40" s="24" t="s">
        <v>284</v>
      </c>
      <c r="L40" s="25" t="s">
        <v>285</v>
      </c>
      <c r="M40" s="25" t="s">
        <v>236</v>
      </c>
      <c r="N40" s="25">
        <v>7606013</v>
      </c>
      <c r="O40" s="25" t="s">
        <v>45</v>
      </c>
      <c r="P40" s="24" t="s">
        <v>33</v>
      </c>
      <c r="Q40" s="55"/>
    </row>
    <row r="41" s="4" customFormat="1" ht="132" customHeight="1" spans="1:17">
      <c r="A41" s="23">
        <v>36</v>
      </c>
      <c r="B41" s="32" t="s">
        <v>220</v>
      </c>
      <c r="C41" s="24" t="s">
        <v>286</v>
      </c>
      <c r="D41" s="24" t="s">
        <v>222</v>
      </c>
      <c r="E41" s="24" t="s">
        <v>223</v>
      </c>
      <c r="F41" s="25" t="s">
        <v>26</v>
      </c>
      <c r="G41" s="24" t="s">
        <v>287</v>
      </c>
      <c r="H41" s="24" t="s">
        <v>288</v>
      </c>
      <c r="I41" s="25"/>
      <c r="J41" s="25"/>
      <c r="K41" s="24" t="s">
        <v>289</v>
      </c>
      <c r="L41" s="25" t="s">
        <v>78</v>
      </c>
      <c r="M41" s="25" t="s">
        <v>290</v>
      </c>
      <c r="N41" s="25">
        <v>7606099</v>
      </c>
      <c r="O41" s="25" t="s">
        <v>32</v>
      </c>
      <c r="P41" s="24" t="s">
        <v>33</v>
      </c>
      <c r="Q41" s="55"/>
    </row>
    <row r="42" s="4" customFormat="1" ht="120" customHeight="1" spans="1:17">
      <c r="A42" s="23">
        <v>37</v>
      </c>
      <c r="B42" s="32" t="s">
        <v>220</v>
      </c>
      <c r="C42" s="24" t="s">
        <v>291</v>
      </c>
      <c r="D42" s="24" t="s">
        <v>222</v>
      </c>
      <c r="E42" s="24" t="s">
        <v>223</v>
      </c>
      <c r="F42" s="25" t="s">
        <v>26</v>
      </c>
      <c r="G42" s="37" t="s">
        <v>292</v>
      </c>
      <c r="H42" s="24" t="s">
        <v>293</v>
      </c>
      <c r="I42" s="25"/>
      <c r="J42" s="25"/>
      <c r="K42" s="24" t="s">
        <v>294</v>
      </c>
      <c r="L42" s="25" t="s">
        <v>235</v>
      </c>
      <c r="M42" s="25" t="s">
        <v>236</v>
      </c>
      <c r="N42" s="25">
        <v>7606099</v>
      </c>
      <c r="O42" s="25" t="s">
        <v>32</v>
      </c>
      <c r="P42" s="24" t="s">
        <v>33</v>
      </c>
      <c r="Q42" s="55"/>
    </row>
    <row r="43" s="4" customFormat="1" ht="63" customHeight="1" spans="1:17">
      <c r="A43" s="23">
        <v>38</v>
      </c>
      <c r="B43" s="32" t="s">
        <v>220</v>
      </c>
      <c r="C43" s="24" t="s">
        <v>295</v>
      </c>
      <c r="D43" s="24" t="s">
        <v>222</v>
      </c>
      <c r="E43" s="24" t="s">
        <v>223</v>
      </c>
      <c r="F43" s="25" t="s">
        <v>26</v>
      </c>
      <c r="G43" s="24" t="s">
        <v>296</v>
      </c>
      <c r="H43" s="24" t="s">
        <v>297</v>
      </c>
      <c r="I43" s="25"/>
      <c r="J43" s="25"/>
      <c r="K43" s="24" t="s">
        <v>262</v>
      </c>
      <c r="L43" s="25" t="s">
        <v>256</v>
      </c>
      <c r="M43" s="25" t="s">
        <v>257</v>
      </c>
      <c r="N43" s="25">
        <v>7606099</v>
      </c>
      <c r="O43" s="25" t="s">
        <v>32</v>
      </c>
      <c r="P43" s="24" t="s">
        <v>258</v>
      </c>
      <c r="Q43" s="55"/>
    </row>
    <row r="44" s="4" customFormat="1" ht="93" customHeight="1" spans="1:17">
      <c r="A44" s="23">
        <v>39</v>
      </c>
      <c r="B44" s="25" t="s">
        <v>298</v>
      </c>
      <c r="C44" s="24" t="s">
        <v>299</v>
      </c>
      <c r="D44" s="24" t="s">
        <v>300</v>
      </c>
      <c r="E44" s="24" t="s">
        <v>301</v>
      </c>
      <c r="F44" s="25" t="s">
        <v>26</v>
      </c>
      <c r="G44" s="24" t="s">
        <v>302</v>
      </c>
      <c r="H44" s="24" t="s">
        <v>303</v>
      </c>
      <c r="I44" s="24" t="s">
        <v>304</v>
      </c>
      <c r="J44" s="24" t="s">
        <v>304</v>
      </c>
      <c r="K44" s="24" t="s">
        <v>305</v>
      </c>
      <c r="L44" s="24" t="s">
        <v>306</v>
      </c>
      <c r="M44" s="24" t="s">
        <v>307</v>
      </c>
      <c r="N44" s="24" t="s">
        <v>308</v>
      </c>
      <c r="O44" s="24" t="s">
        <v>45</v>
      </c>
      <c r="P44" s="24" t="s">
        <v>309</v>
      </c>
      <c r="Q44" s="24"/>
    </row>
    <row r="45" s="4" customFormat="1" ht="251.25" spans="1:17">
      <c r="A45" s="23">
        <v>40</v>
      </c>
      <c r="B45" s="25" t="s">
        <v>298</v>
      </c>
      <c r="C45" s="24" t="s">
        <v>310</v>
      </c>
      <c r="D45" s="27" t="s">
        <v>311</v>
      </c>
      <c r="E45" s="24" t="s">
        <v>312</v>
      </c>
      <c r="F45" s="33" t="s">
        <v>313</v>
      </c>
      <c r="G45" s="24" t="s">
        <v>314</v>
      </c>
      <c r="H45" s="24"/>
      <c r="I45" s="24" t="s">
        <v>315</v>
      </c>
      <c r="J45" s="24" t="s">
        <v>316</v>
      </c>
      <c r="K45" s="24" t="s">
        <v>317</v>
      </c>
      <c r="L45" s="25" t="s">
        <v>318</v>
      </c>
      <c r="M45" s="25" t="s">
        <v>318</v>
      </c>
      <c r="N45" s="67" t="s">
        <v>319</v>
      </c>
      <c r="O45" s="47" t="s">
        <v>32</v>
      </c>
      <c r="P45" s="24" t="s">
        <v>33</v>
      </c>
      <c r="Q45" s="55"/>
    </row>
    <row r="46" s="4" customFormat="1" ht="175.9" spans="1:17">
      <c r="A46" s="23">
        <v>41</v>
      </c>
      <c r="B46" s="32" t="s">
        <v>298</v>
      </c>
      <c r="C46" s="24" t="s">
        <v>320</v>
      </c>
      <c r="D46" s="27" t="s">
        <v>321</v>
      </c>
      <c r="E46" s="24" t="s">
        <v>322</v>
      </c>
      <c r="F46" s="33" t="s">
        <v>38</v>
      </c>
      <c r="G46" s="24" t="s">
        <v>323</v>
      </c>
      <c r="H46" s="24"/>
      <c r="I46" s="24" t="s">
        <v>324</v>
      </c>
      <c r="J46" s="24" t="s">
        <v>325</v>
      </c>
      <c r="K46" s="36" t="s">
        <v>305</v>
      </c>
      <c r="L46" s="25" t="s">
        <v>326</v>
      </c>
      <c r="M46" s="25" t="s">
        <v>327</v>
      </c>
      <c r="N46" s="67" t="s">
        <v>328</v>
      </c>
      <c r="O46" s="47" t="s">
        <v>32</v>
      </c>
      <c r="P46" s="24" t="s">
        <v>33</v>
      </c>
      <c r="Q46" s="55"/>
    </row>
    <row r="47" s="4" customFormat="1" ht="175.9" spans="1:17">
      <c r="A47" s="23">
        <v>42</v>
      </c>
      <c r="B47" s="32" t="s">
        <v>298</v>
      </c>
      <c r="C47" s="24" t="s">
        <v>329</v>
      </c>
      <c r="D47" s="27" t="s">
        <v>321</v>
      </c>
      <c r="E47" s="24" t="s">
        <v>322</v>
      </c>
      <c r="F47" s="33" t="s">
        <v>38</v>
      </c>
      <c r="G47" s="24" t="s">
        <v>330</v>
      </c>
      <c r="H47" s="24"/>
      <c r="I47" s="24" t="s">
        <v>331</v>
      </c>
      <c r="J47" s="24" t="s">
        <v>325</v>
      </c>
      <c r="K47" s="36" t="s">
        <v>305</v>
      </c>
      <c r="L47" s="25" t="s">
        <v>326</v>
      </c>
      <c r="M47" s="25" t="s">
        <v>327</v>
      </c>
      <c r="N47" s="67" t="s">
        <v>328</v>
      </c>
      <c r="O47" s="47" t="s">
        <v>32</v>
      </c>
      <c r="P47" s="24" t="s">
        <v>33</v>
      </c>
      <c r="Q47" s="55"/>
    </row>
    <row r="48" s="4" customFormat="1" ht="301.5" spans="1:17">
      <c r="A48" s="23">
        <v>43</v>
      </c>
      <c r="B48" s="32" t="s">
        <v>298</v>
      </c>
      <c r="C48" s="24" t="s">
        <v>332</v>
      </c>
      <c r="D48" s="27" t="s">
        <v>333</v>
      </c>
      <c r="E48" s="24" t="s">
        <v>334</v>
      </c>
      <c r="F48" s="33" t="s">
        <v>38</v>
      </c>
      <c r="G48" s="24" t="s">
        <v>335</v>
      </c>
      <c r="H48" s="24"/>
      <c r="I48" s="24" t="s">
        <v>336</v>
      </c>
      <c r="J48" s="24" t="s">
        <v>325</v>
      </c>
      <c r="K48" s="36" t="s">
        <v>305</v>
      </c>
      <c r="L48" s="25" t="s">
        <v>326</v>
      </c>
      <c r="M48" s="25" t="s">
        <v>327</v>
      </c>
      <c r="N48" s="67" t="s">
        <v>328</v>
      </c>
      <c r="O48" s="47" t="s">
        <v>32</v>
      </c>
      <c r="P48" s="24" t="s">
        <v>33</v>
      </c>
      <c r="Q48" s="55"/>
    </row>
    <row r="49" s="4" customFormat="1" ht="301.5" spans="1:17">
      <c r="A49" s="23">
        <v>44</v>
      </c>
      <c r="B49" s="32" t="s">
        <v>298</v>
      </c>
      <c r="C49" s="24" t="s">
        <v>337</v>
      </c>
      <c r="D49" s="27" t="s">
        <v>333</v>
      </c>
      <c r="E49" s="24" t="s">
        <v>334</v>
      </c>
      <c r="F49" s="33" t="s">
        <v>38</v>
      </c>
      <c r="G49" s="24" t="s">
        <v>338</v>
      </c>
      <c r="H49" s="24"/>
      <c r="I49" s="24" t="s">
        <v>339</v>
      </c>
      <c r="J49" s="24" t="s">
        <v>325</v>
      </c>
      <c r="K49" s="36" t="s">
        <v>305</v>
      </c>
      <c r="L49" s="25" t="s">
        <v>326</v>
      </c>
      <c r="M49" s="25" t="s">
        <v>327</v>
      </c>
      <c r="N49" s="67" t="s">
        <v>328</v>
      </c>
      <c r="O49" s="47" t="s">
        <v>32</v>
      </c>
      <c r="P49" s="24" t="s">
        <v>33</v>
      </c>
      <c r="Q49" s="55"/>
    </row>
    <row r="50" s="4" customFormat="1" ht="351.75" spans="1:17">
      <c r="A50" s="23">
        <v>45</v>
      </c>
      <c r="B50" s="32" t="s">
        <v>298</v>
      </c>
      <c r="C50" s="24" t="s">
        <v>340</v>
      </c>
      <c r="D50" s="27" t="s">
        <v>341</v>
      </c>
      <c r="E50" s="24" t="s">
        <v>342</v>
      </c>
      <c r="F50" s="33" t="s">
        <v>38</v>
      </c>
      <c r="G50" s="24" t="s">
        <v>343</v>
      </c>
      <c r="H50" s="24"/>
      <c r="I50" s="24" t="s">
        <v>344</v>
      </c>
      <c r="J50" s="24" t="s">
        <v>345</v>
      </c>
      <c r="K50" s="36" t="s">
        <v>346</v>
      </c>
      <c r="L50" s="25"/>
      <c r="M50" s="25" t="s">
        <v>347</v>
      </c>
      <c r="N50" s="67" t="s">
        <v>328</v>
      </c>
      <c r="O50" s="47" t="s">
        <v>32</v>
      </c>
      <c r="P50" s="24" t="s">
        <v>348</v>
      </c>
      <c r="Q50" s="55"/>
    </row>
    <row r="51" s="4" customFormat="1" ht="225" customHeight="1" spans="1:17">
      <c r="A51" s="23">
        <v>46</v>
      </c>
      <c r="B51" s="32" t="s">
        <v>298</v>
      </c>
      <c r="C51" s="24" t="s">
        <v>349</v>
      </c>
      <c r="D51" s="27" t="s">
        <v>350</v>
      </c>
      <c r="E51" s="24" t="s">
        <v>351</v>
      </c>
      <c r="F51" s="33" t="s">
        <v>313</v>
      </c>
      <c r="G51" s="24" t="s">
        <v>352</v>
      </c>
      <c r="H51" s="24"/>
      <c r="I51" s="24" t="s">
        <v>353</v>
      </c>
      <c r="J51" s="24" t="s">
        <v>316</v>
      </c>
      <c r="K51" s="24" t="s">
        <v>354</v>
      </c>
      <c r="L51" s="25" t="s">
        <v>355</v>
      </c>
      <c r="M51" s="25" t="s">
        <v>356</v>
      </c>
      <c r="N51" s="67" t="s">
        <v>319</v>
      </c>
      <c r="O51" s="47" t="s">
        <v>32</v>
      </c>
      <c r="P51" s="24" t="s">
        <v>33</v>
      </c>
      <c r="Q51" s="55"/>
    </row>
    <row r="52" s="4" customFormat="1" ht="150.75" spans="1:17">
      <c r="A52" s="23">
        <v>47</v>
      </c>
      <c r="B52" s="32" t="s">
        <v>298</v>
      </c>
      <c r="C52" s="24" t="s">
        <v>357</v>
      </c>
      <c r="D52" s="27" t="s">
        <v>358</v>
      </c>
      <c r="E52" s="24" t="s">
        <v>359</v>
      </c>
      <c r="F52" s="33" t="s">
        <v>360</v>
      </c>
      <c r="G52" s="24" t="s">
        <v>361</v>
      </c>
      <c r="H52" s="24" t="s">
        <v>362</v>
      </c>
      <c r="I52" s="24" t="s">
        <v>363</v>
      </c>
      <c r="J52" s="24"/>
      <c r="K52" s="36" t="s">
        <v>305</v>
      </c>
      <c r="L52" s="25" t="s">
        <v>326</v>
      </c>
      <c r="M52" s="25" t="s">
        <v>327</v>
      </c>
      <c r="N52" s="67" t="s">
        <v>364</v>
      </c>
      <c r="O52" s="47" t="s">
        <v>45</v>
      </c>
      <c r="P52" s="24" t="s">
        <v>309</v>
      </c>
      <c r="Q52" s="55"/>
    </row>
    <row r="53" s="5" customFormat="1" ht="75.4" spans="1:17">
      <c r="A53" s="23">
        <v>48</v>
      </c>
      <c r="B53" s="27" t="s">
        <v>298</v>
      </c>
      <c r="C53" s="27" t="s">
        <v>365</v>
      </c>
      <c r="D53" s="27" t="s">
        <v>366</v>
      </c>
      <c r="E53" s="27" t="s">
        <v>367</v>
      </c>
      <c r="F53" s="27" t="s">
        <v>38</v>
      </c>
      <c r="G53" s="27" t="s">
        <v>368</v>
      </c>
      <c r="H53" s="27" t="s">
        <v>369</v>
      </c>
      <c r="I53" s="27" t="s">
        <v>370</v>
      </c>
      <c r="J53" s="27" t="s">
        <v>371</v>
      </c>
      <c r="K53" s="27" t="s">
        <v>305</v>
      </c>
      <c r="L53" s="27" t="s">
        <v>42</v>
      </c>
      <c r="M53" s="27" t="s">
        <v>372</v>
      </c>
      <c r="N53" s="27" t="s">
        <v>373</v>
      </c>
      <c r="O53" s="27" t="s">
        <v>32</v>
      </c>
      <c r="P53" s="24" t="s">
        <v>33</v>
      </c>
      <c r="Q53" s="27"/>
    </row>
    <row r="54" s="4" customFormat="1" ht="409.5" spans="1:17">
      <c r="A54" s="23">
        <v>49</v>
      </c>
      <c r="B54" s="32" t="s">
        <v>298</v>
      </c>
      <c r="C54" s="24" t="s">
        <v>374</v>
      </c>
      <c r="D54" s="27" t="s">
        <v>375</v>
      </c>
      <c r="E54" s="24" t="s">
        <v>376</v>
      </c>
      <c r="F54" s="33" t="s">
        <v>377</v>
      </c>
      <c r="G54" s="24" t="s">
        <v>378</v>
      </c>
      <c r="H54" s="24"/>
      <c r="I54" s="24" t="s">
        <v>379</v>
      </c>
      <c r="J54" s="24"/>
      <c r="K54" s="36" t="s">
        <v>380</v>
      </c>
      <c r="L54" s="25" t="s">
        <v>326</v>
      </c>
      <c r="M54" s="25" t="s">
        <v>327</v>
      </c>
      <c r="N54" s="67" t="s">
        <v>381</v>
      </c>
      <c r="O54" s="47" t="s">
        <v>32</v>
      </c>
      <c r="P54" s="24" t="s">
        <v>33</v>
      </c>
      <c r="Q54" s="55"/>
    </row>
    <row r="55" s="4" customFormat="1" ht="226.15" spans="1:17">
      <c r="A55" s="23">
        <v>50</v>
      </c>
      <c r="B55" s="32" t="s">
        <v>298</v>
      </c>
      <c r="C55" s="24" t="s">
        <v>382</v>
      </c>
      <c r="D55" s="27" t="s">
        <v>383</v>
      </c>
      <c r="E55" s="24" t="s">
        <v>384</v>
      </c>
      <c r="F55" s="33" t="s">
        <v>38</v>
      </c>
      <c r="G55" s="24" t="s">
        <v>385</v>
      </c>
      <c r="H55" s="24"/>
      <c r="I55" s="24" t="s">
        <v>386</v>
      </c>
      <c r="J55" s="24"/>
      <c r="K55" s="36" t="s">
        <v>305</v>
      </c>
      <c r="L55" s="25" t="s">
        <v>387</v>
      </c>
      <c r="M55" s="25" t="s">
        <v>388</v>
      </c>
      <c r="N55" s="67" t="s">
        <v>328</v>
      </c>
      <c r="O55" s="47" t="s">
        <v>32</v>
      </c>
      <c r="P55" s="24" t="s">
        <v>33</v>
      </c>
      <c r="Q55" s="55"/>
    </row>
    <row r="56" s="4" customFormat="1" ht="75.4" spans="1:17">
      <c r="A56" s="23">
        <v>51</v>
      </c>
      <c r="B56" s="32" t="s">
        <v>298</v>
      </c>
      <c r="C56" s="24" t="s">
        <v>389</v>
      </c>
      <c r="D56" s="27" t="s">
        <v>390</v>
      </c>
      <c r="E56" s="24" t="s">
        <v>391</v>
      </c>
      <c r="F56" s="33" t="s">
        <v>26</v>
      </c>
      <c r="G56" s="24" t="s">
        <v>392</v>
      </c>
      <c r="H56" s="24" t="s">
        <v>393</v>
      </c>
      <c r="I56" s="24" t="s">
        <v>363</v>
      </c>
      <c r="J56" s="24"/>
      <c r="K56" s="36" t="s">
        <v>305</v>
      </c>
      <c r="L56" s="25" t="s">
        <v>326</v>
      </c>
      <c r="M56" s="25" t="s">
        <v>327</v>
      </c>
      <c r="N56" s="67" t="s">
        <v>364</v>
      </c>
      <c r="O56" s="47" t="s">
        <v>45</v>
      </c>
      <c r="P56" s="24" t="s">
        <v>309</v>
      </c>
      <c r="Q56" s="55"/>
    </row>
    <row r="57" s="4" customFormat="1" ht="409.5" spans="1:17">
      <c r="A57" s="23">
        <v>52</v>
      </c>
      <c r="B57" s="32" t="s">
        <v>298</v>
      </c>
      <c r="C57" s="24" t="s">
        <v>394</v>
      </c>
      <c r="D57" s="27" t="s">
        <v>375</v>
      </c>
      <c r="E57" s="24" t="s">
        <v>376</v>
      </c>
      <c r="F57" s="33" t="s">
        <v>377</v>
      </c>
      <c r="G57" s="24" t="s">
        <v>395</v>
      </c>
      <c r="H57" s="24"/>
      <c r="I57" s="24" t="s">
        <v>379</v>
      </c>
      <c r="J57" s="24"/>
      <c r="K57" s="36" t="s">
        <v>380</v>
      </c>
      <c r="L57" s="25" t="s">
        <v>326</v>
      </c>
      <c r="M57" s="25" t="s">
        <v>327</v>
      </c>
      <c r="N57" s="67" t="s">
        <v>381</v>
      </c>
      <c r="O57" s="47" t="s">
        <v>32</v>
      </c>
      <c r="P57" s="24" t="s">
        <v>33</v>
      </c>
      <c r="Q57" s="55"/>
    </row>
    <row r="58" s="4" customFormat="1" ht="100.5" spans="1:17">
      <c r="A58" s="23">
        <v>53</v>
      </c>
      <c r="B58" s="32" t="s">
        <v>58</v>
      </c>
      <c r="C58" s="24" t="s">
        <v>396</v>
      </c>
      <c r="D58" s="27" t="s">
        <v>397</v>
      </c>
      <c r="E58" s="31" t="s">
        <v>398</v>
      </c>
      <c r="F58" s="26" t="s">
        <v>26</v>
      </c>
      <c r="G58" s="27" t="s">
        <v>399</v>
      </c>
      <c r="H58" s="27"/>
      <c r="I58" s="46" t="s">
        <v>400</v>
      </c>
      <c r="J58" s="46"/>
      <c r="K58" s="27" t="s">
        <v>401</v>
      </c>
      <c r="L58" s="26" t="s">
        <v>66</v>
      </c>
      <c r="M58" s="26" t="s">
        <v>402</v>
      </c>
      <c r="N58" s="46" t="s">
        <v>68</v>
      </c>
      <c r="O58" s="26" t="s">
        <v>32</v>
      </c>
      <c r="P58" s="24" t="s">
        <v>33</v>
      </c>
      <c r="Q58" s="55"/>
    </row>
    <row r="59" s="4" customFormat="1" ht="226.15" spans="1:17">
      <c r="A59" s="23">
        <v>54</v>
      </c>
      <c r="B59" s="32" t="s">
        <v>58</v>
      </c>
      <c r="C59" s="24" t="s">
        <v>403</v>
      </c>
      <c r="D59" s="27" t="s">
        <v>404</v>
      </c>
      <c r="E59" s="27" t="s">
        <v>405</v>
      </c>
      <c r="F59" s="26" t="s">
        <v>26</v>
      </c>
      <c r="G59" s="27" t="s">
        <v>406</v>
      </c>
      <c r="H59" s="27" t="s">
        <v>407</v>
      </c>
      <c r="I59" s="46" t="s">
        <v>408</v>
      </c>
      <c r="J59" s="46"/>
      <c r="K59" s="27" t="s">
        <v>409</v>
      </c>
      <c r="L59" s="26" t="s">
        <v>410</v>
      </c>
      <c r="M59" s="26" t="s">
        <v>139</v>
      </c>
      <c r="N59" s="68" t="s">
        <v>411</v>
      </c>
      <c r="O59" s="26" t="s">
        <v>32</v>
      </c>
      <c r="P59" s="24" t="s">
        <v>33</v>
      </c>
      <c r="Q59" s="55"/>
    </row>
    <row r="60" s="4" customFormat="1" ht="175.9" spans="1:17">
      <c r="A60" s="23">
        <v>55</v>
      </c>
      <c r="B60" s="32" t="s">
        <v>58</v>
      </c>
      <c r="C60" s="24" t="s">
        <v>412</v>
      </c>
      <c r="D60" s="27" t="s">
        <v>413</v>
      </c>
      <c r="E60" s="31" t="s">
        <v>414</v>
      </c>
      <c r="F60" s="26" t="s">
        <v>26</v>
      </c>
      <c r="G60" s="27" t="s">
        <v>415</v>
      </c>
      <c r="H60" s="27" t="s">
        <v>416</v>
      </c>
      <c r="I60" s="46" t="s">
        <v>417</v>
      </c>
      <c r="J60" s="46"/>
      <c r="K60" s="27" t="s">
        <v>65</v>
      </c>
      <c r="L60" s="26" t="s">
        <v>66</v>
      </c>
      <c r="M60" s="26" t="s">
        <v>418</v>
      </c>
      <c r="N60" s="46" t="s">
        <v>68</v>
      </c>
      <c r="O60" s="26" t="s">
        <v>32</v>
      </c>
      <c r="P60" s="27" t="s">
        <v>419</v>
      </c>
      <c r="Q60" s="55"/>
    </row>
    <row r="61" s="4" customFormat="1" ht="125.65" spans="1:17">
      <c r="A61" s="23">
        <v>56</v>
      </c>
      <c r="B61" s="32" t="s">
        <v>58</v>
      </c>
      <c r="C61" s="24" t="s">
        <v>420</v>
      </c>
      <c r="D61" s="27" t="s">
        <v>421</v>
      </c>
      <c r="E61" s="27" t="s">
        <v>422</v>
      </c>
      <c r="F61" s="26" t="s">
        <v>26</v>
      </c>
      <c r="G61" s="27" t="s">
        <v>423</v>
      </c>
      <c r="H61" s="27" t="s">
        <v>424</v>
      </c>
      <c r="I61" s="46" t="s">
        <v>424</v>
      </c>
      <c r="J61" s="46"/>
      <c r="K61" s="27" t="s">
        <v>425</v>
      </c>
      <c r="L61" s="26" t="s">
        <v>78</v>
      </c>
      <c r="M61" s="26" t="s">
        <v>426</v>
      </c>
      <c r="N61" s="46" t="s">
        <v>427</v>
      </c>
      <c r="O61" s="26" t="s">
        <v>32</v>
      </c>
      <c r="P61" s="24" t="s">
        <v>33</v>
      </c>
      <c r="Q61" s="55"/>
    </row>
    <row r="62" s="4" customFormat="1" ht="175.9" spans="1:17">
      <c r="A62" s="23">
        <v>57</v>
      </c>
      <c r="B62" s="32" t="s">
        <v>58</v>
      </c>
      <c r="C62" s="24" t="s">
        <v>428</v>
      </c>
      <c r="D62" s="27" t="s">
        <v>429</v>
      </c>
      <c r="E62" s="27" t="s">
        <v>63</v>
      </c>
      <c r="F62" s="26" t="s">
        <v>26</v>
      </c>
      <c r="G62" s="27" t="s">
        <v>430</v>
      </c>
      <c r="H62" s="27" t="s">
        <v>63</v>
      </c>
      <c r="I62" s="46" t="s">
        <v>431</v>
      </c>
      <c r="J62" s="46"/>
      <c r="K62" s="27" t="s">
        <v>432</v>
      </c>
      <c r="L62" s="26" t="s">
        <v>78</v>
      </c>
      <c r="M62" s="26" t="s">
        <v>97</v>
      </c>
      <c r="N62" s="46" t="s">
        <v>433</v>
      </c>
      <c r="O62" s="26"/>
      <c r="P62" s="46" t="s">
        <v>434</v>
      </c>
      <c r="Q62" s="46"/>
    </row>
    <row r="63" s="4" customFormat="1" ht="409.5" spans="1:17">
      <c r="A63" s="23">
        <v>58</v>
      </c>
      <c r="B63" s="32" t="s">
        <v>58</v>
      </c>
      <c r="C63" s="24" t="s">
        <v>435</v>
      </c>
      <c r="D63" s="27" t="s">
        <v>436</v>
      </c>
      <c r="E63" s="31" t="s">
        <v>437</v>
      </c>
      <c r="F63" s="26" t="s">
        <v>26</v>
      </c>
      <c r="G63" s="27" t="s">
        <v>438</v>
      </c>
      <c r="H63" s="27" t="s">
        <v>439</v>
      </c>
      <c r="I63" s="46" t="s">
        <v>440</v>
      </c>
      <c r="J63" s="46"/>
      <c r="K63" s="27" t="s">
        <v>441</v>
      </c>
      <c r="L63" s="26" t="s">
        <v>66</v>
      </c>
      <c r="M63" s="26" t="s">
        <v>442</v>
      </c>
      <c r="N63" s="46" t="s">
        <v>443</v>
      </c>
      <c r="O63" s="26"/>
      <c r="P63" s="46" t="s">
        <v>444</v>
      </c>
      <c r="Q63" s="46"/>
    </row>
    <row r="64" s="4" customFormat="1" ht="409.5" spans="1:17">
      <c r="A64" s="23">
        <v>59</v>
      </c>
      <c r="B64" s="32" t="s">
        <v>58</v>
      </c>
      <c r="C64" s="24" t="s">
        <v>445</v>
      </c>
      <c r="D64" s="27" t="s">
        <v>446</v>
      </c>
      <c r="E64" s="31" t="s">
        <v>447</v>
      </c>
      <c r="F64" s="26" t="s">
        <v>26</v>
      </c>
      <c r="G64" s="27" t="s">
        <v>448</v>
      </c>
      <c r="H64" s="27"/>
      <c r="I64" s="46" t="s">
        <v>449</v>
      </c>
      <c r="J64" s="46"/>
      <c r="K64" s="27" t="s">
        <v>450</v>
      </c>
      <c r="L64" s="26" t="s">
        <v>66</v>
      </c>
      <c r="M64" s="26" t="s">
        <v>451</v>
      </c>
      <c r="N64" s="46" t="s">
        <v>443</v>
      </c>
      <c r="O64" s="26" t="s">
        <v>32</v>
      </c>
      <c r="P64" s="24" t="s">
        <v>33</v>
      </c>
      <c r="Q64" s="55"/>
    </row>
    <row r="65" s="4" customFormat="1" ht="175.9" spans="1:17">
      <c r="A65" s="23">
        <v>60</v>
      </c>
      <c r="B65" s="32" t="s">
        <v>58</v>
      </c>
      <c r="C65" s="24" t="s">
        <v>452</v>
      </c>
      <c r="D65" s="27" t="s">
        <v>453</v>
      </c>
      <c r="E65" s="27" t="s">
        <v>454</v>
      </c>
      <c r="F65" s="26" t="s">
        <v>26</v>
      </c>
      <c r="G65" s="27" t="s">
        <v>406</v>
      </c>
      <c r="H65" s="27" t="s">
        <v>63</v>
      </c>
      <c r="I65" s="46" t="s">
        <v>455</v>
      </c>
      <c r="J65" s="46"/>
      <c r="K65" s="27" t="s">
        <v>456</v>
      </c>
      <c r="L65" s="26" t="s">
        <v>410</v>
      </c>
      <c r="M65" s="26" t="s">
        <v>457</v>
      </c>
      <c r="N65" s="46" t="s">
        <v>458</v>
      </c>
      <c r="O65" s="26" t="s">
        <v>32</v>
      </c>
      <c r="P65" s="24" t="s">
        <v>33</v>
      </c>
      <c r="Q65" s="55"/>
    </row>
    <row r="66" s="4" customFormat="1" ht="175.9" spans="1:17">
      <c r="A66" s="23">
        <v>61</v>
      </c>
      <c r="B66" s="32" t="s">
        <v>58</v>
      </c>
      <c r="C66" s="24" t="s">
        <v>459</v>
      </c>
      <c r="D66" s="27" t="s">
        <v>453</v>
      </c>
      <c r="E66" s="27" t="s">
        <v>454</v>
      </c>
      <c r="F66" s="26" t="s">
        <v>26</v>
      </c>
      <c r="G66" s="27" t="s">
        <v>406</v>
      </c>
      <c r="H66" s="27" t="s">
        <v>63</v>
      </c>
      <c r="I66" s="46" t="s">
        <v>455</v>
      </c>
      <c r="J66" s="46"/>
      <c r="K66" s="27" t="s">
        <v>456</v>
      </c>
      <c r="L66" s="26" t="s">
        <v>410</v>
      </c>
      <c r="M66" s="26" t="s">
        <v>457</v>
      </c>
      <c r="N66" s="46" t="s">
        <v>458</v>
      </c>
      <c r="O66" s="26" t="s">
        <v>32</v>
      </c>
      <c r="P66" s="24" t="s">
        <v>33</v>
      </c>
      <c r="Q66" s="55"/>
    </row>
    <row r="67" s="4" customFormat="1" ht="409" customHeight="1" spans="1:17">
      <c r="A67" s="23">
        <v>62</v>
      </c>
      <c r="B67" s="25" t="s">
        <v>460</v>
      </c>
      <c r="C67" s="24" t="s">
        <v>461</v>
      </c>
      <c r="D67" s="44" t="s">
        <v>462</v>
      </c>
      <c r="E67" s="24" t="s">
        <v>463</v>
      </c>
      <c r="F67" s="25" t="s">
        <v>26</v>
      </c>
      <c r="G67" s="24" t="s">
        <v>464</v>
      </c>
      <c r="H67" s="24" t="s">
        <v>465</v>
      </c>
      <c r="I67" s="25"/>
      <c r="J67" s="25"/>
      <c r="K67" s="24" t="s">
        <v>466</v>
      </c>
      <c r="L67" s="25" t="s">
        <v>66</v>
      </c>
      <c r="M67" s="25" t="s">
        <v>467</v>
      </c>
      <c r="N67" s="48" t="s">
        <v>468</v>
      </c>
      <c r="O67" s="48" t="s">
        <v>32</v>
      </c>
      <c r="P67" s="24" t="s">
        <v>33</v>
      </c>
      <c r="Q67" s="55"/>
    </row>
    <row r="68" s="4" customFormat="1" ht="138" customHeight="1" spans="1:17">
      <c r="A68" s="23">
        <v>63</v>
      </c>
      <c r="B68" s="25" t="s">
        <v>81</v>
      </c>
      <c r="C68" s="24" t="s">
        <v>469</v>
      </c>
      <c r="D68" s="27" t="s">
        <v>470</v>
      </c>
      <c r="E68" s="24" t="s">
        <v>471</v>
      </c>
      <c r="F68" s="33"/>
      <c r="G68" s="24" t="s">
        <v>472</v>
      </c>
      <c r="H68" s="24"/>
      <c r="I68" s="24" t="s">
        <v>473</v>
      </c>
      <c r="J68" s="24"/>
      <c r="K68" s="24" t="s">
        <v>474</v>
      </c>
      <c r="L68" s="25" t="s">
        <v>475</v>
      </c>
      <c r="M68" s="25" t="s">
        <v>475</v>
      </c>
      <c r="N68" s="67" t="s">
        <v>476</v>
      </c>
      <c r="O68" s="47" t="s">
        <v>32</v>
      </c>
      <c r="P68" s="62" t="s">
        <v>477</v>
      </c>
      <c r="Q68" s="55"/>
    </row>
    <row r="69" s="4" customFormat="1" ht="226.15" spans="1:17">
      <c r="A69" s="23">
        <v>64</v>
      </c>
      <c r="B69" s="25" t="s">
        <v>81</v>
      </c>
      <c r="C69" s="24" t="s">
        <v>478</v>
      </c>
      <c r="D69" s="27" t="s">
        <v>479</v>
      </c>
      <c r="E69" s="24" t="s">
        <v>480</v>
      </c>
      <c r="F69" s="33"/>
      <c r="G69" s="24" t="s">
        <v>481</v>
      </c>
      <c r="H69" s="24"/>
      <c r="I69" s="24" t="s">
        <v>482</v>
      </c>
      <c r="J69" s="24"/>
      <c r="K69" s="24" t="s">
        <v>483</v>
      </c>
      <c r="L69" s="25" t="s">
        <v>88</v>
      </c>
      <c r="M69" s="25" t="s">
        <v>88</v>
      </c>
      <c r="N69" s="67" t="s">
        <v>476</v>
      </c>
      <c r="O69" s="47" t="s">
        <v>32</v>
      </c>
      <c r="P69" s="24" t="s">
        <v>33</v>
      </c>
      <c r="Q69" s="55"/>
    </row>
    <row r="70" s="4" customFormat="1" ht="351.75" spans="1:17">
      <c r="A70" s="23">
        <v>65</v>
      </c>
      <c r="B70" s="25" t="s">
        <v>81</v>
      </c>
      <c r="C70" s="24" t="s">
        <v>484</v>
      </c>
      <c r="D70" s="27" t="s">
        <v>485</v>
      </c>
      <c r="E70" s="24" t="s">
        <v>63</v>
      </c>
      <c r="F70" s="33"/>
      <c r="G70" s="24" t="s">
        <v>486</v>
      </c>
      <c r="H70" s="24"/>
      <c r="I70" s="24" t="s">
        <v>487</v>
      </c>
      <c r="J70" s="24"/>
      <c r="K70" s="24" t="s">
        <v>488</v>
      </c>
      <c r="L70" s="25" t="s">
        <v>475</v>
      </c>
      <c r="M70" s="25" t="s">
        <v>475</v>
      </c>
      <c r="N70" s="67" t="s">
        <v>476</v>
      </c>
      <c r="O70" s="47" t="s">
        <v>32</v>
      </c>
      <c r="P70" s="62" t="s">
        <v>489</v>
      </c>
      <c r="Q70" s="55"/>
    </row>
    <row r="71" s="4" customFormat="1" ht="409.5" spans="1:17">
      <c r="A71" s="23">
        <v>66</v>
      </c>
      <c r="B71" s="25" t="s">
        <v>81</v>
      </c>
      <c r="C71" s="24" t="s">
        <v>490</v>
      </c>
      <c r="D71" s="27" t="s">
        <v>491</v>
      </c>
      <c r="E71" s="24" t="s">
        <v>492</v>
      </c>
      <c r="F71" s="33"/>
      <c r="G71" s="24" t="s">
        <v>493</v>
      </c>
      <c r="H71" s="24"/>
      <c r="I71" s="24" t="s">
        <v>494</v>
      </c>
      <c r="J71" s="24"/>
      <c r="K71" s="24" t="s">
        <v>495</v>
      </c>
      <c r="L71" s="25" t="s">
        <v>496</v>
      </c>
      <c r="M71" s="25" t="s">
        <v>496</v>
      </c>
      <c r="N71" s="67" t="s">
        <v>476</v>
      </c>
      <c r="O71" s="47" t="s">
        <v>32</v>
      </c>
      <c r="P71" s="24" t="s">
        <v>33</v>
      </c>
      <c r="Q71" s="55"/>
    </row>
    <row r="72" s="4" customFormat="1" ht="105" customHeight="1" spans="1:17">
      <c r="A72" s="23">
        <v>67</v>
      </c>
      <c r="B72" s="32" t="s">
        <v>58</v>
      </c>
      <c r="C72" s="24" t="s">
        <v>497</v>
      </c>
      <c r="D72" s="27" t="s">
        <v>498</v>
      </c>
      <c r="E72" s="31" t="s">
        <v>499</v>
      </c>
      <c r="F72" s="26" t="s">
        <v>26</v>
      </c>
      <c r="G72" s="27" t="s">
        <v>500</v>
      </c>
      <c r="H72" s="27" t="s">
        <v>501</v>
      </c>
      <c r="I72" s="46" t="s">
        <v>501</v>
      </c>
      <c r="J72" s="46"/>
      <c r="K72" s="27" t="s">
        <v>502</v>
      </c>
      <c r="L72" s="26" t="s">
        <v>78</v>
      </c>
      <c r="M72" s="26" t="s">
        <v>503</v>
      </c>
      <c r="N72" s="46" t="s">
        <v>504</v>
      </c>
      <c r="O72" s="48" t="s">
        <v>32</v>
      </c>
      <c r="P72" s="24" t="s">
        <v>33</v>
      </c>
      <c r="Q72" s="55"/>
    </row>
    <row r="73" s="4" customFormat="1" ht="201" spans="1:17">
      <c r="A73" s="23">
        <v>68</v>
      </c>
      <c r="B73" s="34" t="s">
        <v>505</v>
      </c>
      <c r="C73" s="27" t="s">
        <v>506</v>
      </c>
      <c r="D73" s="29" t="s">
        <v>507</v>
      </c>
      <c r="E73" s="24" t="s">
        <v>508</v>
      </c>
      <c r="F73" s="56" t="s">
        <v>38</v>
      </c>
      <c r="G73" s="24" t="s">
        <v>509</v>
      </c>
      <c r="H73" s="24" t="s">
        <v>510</v>
      </c>
      <c r="I73" s="24"/>
      <c r="J73" s="24"/>
      <c r="K73" s="24" t="s">
        <v>511</v>
      </c>
      <c r="L73" s="23" t="s">
        <v>42</v>
      </c>
      <c r="M73" s="23" t="s">
        <v>327</v>
      </c>
      <c r="N73" s="67" t="s">
        <v>512</v>
      </c>
      <c r="O73" s="63" t="s">
        <v>45</v>
      </c>
      <c r="P73" s="24" t="s">
        <v>33</v>
      </c>
      <c r="Q73" s="55"/>
    </row>
    <row r="74" s="4" customFormat="1" ht="132" customHeight="1" spans="1:17">
      <c r="A74" s="23">
        <v>69</v>
      </c>
      <c r="B74" s="34" t="s">
        <v>505</v>
      </c>
      <c r="C74" s="27" t="s">
        <v>513</v>
      </c>
      <c r="D74" s="29" t="s">
        <v>514</v>
      </c>
      <c r="E74" s="24"/>
      <c r="F74" s="56" t="s">
        <v>26</v>
      </c>
      <c r="G74" s="24" t="s">
        <v>515</v>
      </c>
      <c r="H74" s="24" t="s">
        <v>516</v>
      </c>
      <c r="I74" s="24"/>
      <c r="J74" s="24"/>
      <c r="K74" s="24" t="s">
        <v>517</v>
      </c>
      <c r="L74" s="23" t="s">
        <v>475</v>
      </c>
      <c r="M74" s="23" t="s">
        <v>518</v>
      </c>
      <c r="N74" s="67" t="s">
        <v>512</v>
      </c>
      <c r="O74" s="63" t="s">
        <v>32</v>
      </c>
      <c r="P74" s="24" t="s">
        <v>33</v>
      </c>
      <c r="Q74" s="55"/>
    </row>
    <row r="75" s="4" customFormat="1" ht="409.5" spans="1:17">
      <c r="A75" s="23">
        <v>70</v>
      </c>
      <c r="B75" s="34" t="s">
        <v>505</v>
      </c>
      <c r="C75" s="27" t="s">
        <v>519</v>
      </c>
      <c r="D75" s="29" t="s">
        <v>520</v>
      </c>
      <c r="E75" s="24" t="s">
        <v>521</v>
      </c>
      <c r="F75" s="56" t="s">
        <v>26</v>
      </c>
      <c r="G75" s="24" t="s">
        <v>522</v>
      </c>
      <c r="H75" s="24" t="s">
        <v>523</v>
      </c>
      <c r="I75" s="24"/>
      <c r="J75" s="24"/>
      <c r="K75" s="24" t="s">
        <v>517</v>
      </c>
      <c r="L75" s="23" t="s">
        <v>42</v>
      </c>
      <c r="M75" s="23" t="s">
        <v>327</v>
      </c>
      <c r="N75" s="67" t="s">
        <v>524</v>
      </c>
      <c r="O75" s="63" t="s">
        <v>45</v>
      </c>
      <c r="P75" s="24" t="s">
        <v>33</v>
      </c>
      <c r="Q75" s="55"/>
    </row>
    <row r="76" s="4" customFormat="1" ht="150.75" spans="1:17">
      <c r="A76" s="23">
        <v>71</v>
      </c>
      <c r="B76" s="34" t="s">
        <v>505</v>
      </c>
      <c r="C76" s="27" t="s">
        <v>525</v>
      </c>
      <c r="D76" s="29" t="s">
        <v>507</v>
      </c>
      <c r="E76" s="24" t="s">
        <v>508</v>
      </c>
      <c r="F76" s="56" t="s">
        <v>38</v>
      </c>
      <c r="G76" s="24" t="s">
        <v>526</v>
      </c>
      <c r="H76" s="24" t="s">
        <v>527</v>
      </c>
      <c r="I76" s="24"/>
      <c r="J76" s="24"/>
      <c r="K76" s="24" t="s">
        <v>511</v>
      </c>
      <c r="L76" s="23" t="s">
        <v>42</v>
      </c>
      <c r="M76" s="23" t="s">
        <v>327</v>
      </c>
      <c r="N76" s="67" t="s">
        <v>512</v>
      </c>
      <c r="O76" s="63" t="s">
        <v>45</v>
      </c>
      <c r="P76" s="62" t="s">
        <v>528</v>
      </c>
      <c r="Q76" s="55"/>
    </row>
    <row r="77" s="4" customFormat="1" ht="100.5" spans="1:17">
      <c r="A77" s="23">
        <v>72</v>
      </c>
      <c r="B77" s="34" t="s">
        <v>505</v>
      </c>
      <c r="C77" s="27" t="s">
        <v>529</v>
      </c>
      <c r="D77" s="29" t="s">
        <v>507</v>
      </c>
      <c r="E77" s="24" t="s">
        <v>508</v>
      </c>
      <c r="F77" s="56" t="s">
        <v>38</v>
      </c>
      <c r="G77" s="24" t="s">
        <v>530</v>
      </c>
      <c r="H77" s="24" t="s">
        <v>531</v>
      </c>
      <c r="I77" s="24" t="s">
        <v>532</v>
      </c>
      <c r="J77" s="24"/>
      <c r="K77" s="24" t="s">
        <v>511</v>
      </c>
      <c r="L77" s="23" t="s">
        <v>42</v>
      </c>
      <c r="M77" s="23" t="s">
        <v>327</v>
      </c>
      <c r="N77" s="67" t="s">
        <v>512</v>
      </c>
      <c r="O77" s="63" t="s">
        <v>45</v>
      </c>
      <c r="P77" s="62" t="s">
        <v>533</v>
      </c>
      <c r="Q77" s="55"/>
    </row>
    <row r="78" s="4" customFormat="1" ht="100.5" spans="1:17">
      <c r="A78" s="23">
        <v>73</v>
      </c>
      <c r="B78" s="34" t="s">
        <v>505</v>
      </c>
      <c r="C78" s="27" t="s">
        <v>534</v>
      </c>
      <c r="D78" s="29" t="s">
        <v>507</v>
      </c>
      <c r="E78" s="24" t="s">
        <v>508</v>
      </c>
      <c r="F78" s="56" t="s">
        <v>38</v>
      </c>
      <c r="G78" s="24" t="s">
        <v>535</v>
      </c>
      <c r="H78" s="24" t="s">
        <v>536</v>
      </c>
      <c r="I78" s="24" t="s">
        <v>537</v>
      </c>
      <c r="J78" s="24"/>
      <c r="K78" s="24" t="s">
        <v>511</v>
      </c>
      <c r="L78" s="23" t="s">
        <v>42</v>
      </c>
      <c r="M78" s="23" t="s">
        <v>327</v>
      </c>
      <c r="N78" s="67" t="s">
        <v>512</v>
      </c>
      <c r="O78" s="63" t="s">
        <v>45</v>
      </c>
      <c r="P78" s="62" t="s">
        <v>538</v>
      </c>
      <c r="Q78" s="55"/>
    </row>
    <row r="79" s="4" customFormat="1" ht="125.65" spans="1:17">
      <c r="A79" s="23">
        <v>74</v>
      </c>
      <c r="B79" s="34" t="s">
        <v>505</v>
      </c>
      <c r="C79" s="27" t="s">
        <v>539</v>
      </c>
      <c r="D79" s="29" t="s">
        <v>507</v>
      </c>
      <c r="E79" s="24" t="s">
        <v>508</v>
      </c>
      <c r="F79" s="56" t="s">
        <v>38</v>
      </c>
      <c r="G79" s="24" t="s">
        <v>540</v>
      </c>
      <c r="H79" s="24" t="s">
        <v>541</v>
      </c>
      <c r="I79" s="24"/>
      <c r="J79" s="24"/>
      <c r="K79" s="24" t="s">
        <v>542</v>
      </c>
      <c r="L79" s="23" t="s">
        <v>42</v>
      </c>
      <c r="M79" s="23" t="s">
        <v>327</v>
      </c>
      <c r="N79" s="67" t="s">
        <v>512</v>
      </c>
      <c r="O79" s="63" t="s">
        <v>45</v>
      </c>
      <c r="P79" s="24" t="s">
        <v>33</v>
      </c>
      <c r="Q79" s="55"/>
    </row>
    <row r="80" s="4" customFormat="1" ht="100.5" spans="1:17">
      <c r="A80" s="23">
        <v>75</v>
      </c>
      <c r="B80" s="34" t="s">
        <v>505</v>
      </c>
      <c r="C80" s="27" t="s">
        <v>543</v>
      </c>
      <c r="D80" s="29" t="s">
        <v>507</v>
      </c>
      <c r="E80" s="24" t="s">
        <v>508</v>
      </c>
      <c r="F80" s="56" t="s">
        <v>38</v>
      </c>
      <c r="G80" s="24" t="s">
        <v>544</v>
      </c>
      <c r="H80" s="24" t="s">
        <v>545</v>
      </c>
      <c r="I80" s="24" t="s">
        <v>546</v>
      </c>
      <c r="J80" s="24"/>
      <c r="K80" s="24" t="s">
        <v>511</v>
      </c>
      <c r="L80" s="23" t="s">
        <v>42</v>
      </c>
      <c r="M80" s="23" t="s">
        <v>327</v>
      </c>
      <c r="N80" s="67" t="s">
        <v>512</v>
      </c>
      <c r="O80" s="63" t="s">
        <v>45</v>
      </c>
      <c r="P80" s="62" t="s">
        <v>547</v>
      </c>
      <c r="Q80" s="55"/>
    </row>
    <row r="81" s="4" customFormat="1" ht="276.4" spans="1:17">
      <c r="A81" s="23">
        <v>76</v>
      </c>
      <c r="B81" s="34" t="s">
        <v>505</v>
      </c>
      <c r="C81" s="27" t="s">
        <v>548</v>
      </c>
      <c r="D81" s="29" t="s">
        <v>507</v>
      </c>
      <c r="E81" s="24" t="s">
        <v>508</v>
      </c>
      <c r="F81" s="56" t="s">
        <v>38</v>
      </c>
      <c r="G81" s="24" t="s">
        <v>549</v>
      </c>
      <c r="H81" s="24" t="s">
        <v>550</v>
      </c>
      <c r="I81" s="24"/>
      <c r="J81" s="24"/>
      <c r="K81" s="24" t="s">
        <v>511</v>
      </c>
      <c r="L81" s="23" t="s">
        <v>42</v>
      </c>
      <c r="M81" s="23" t="s">
        <v>327</v>
      </c>
      <c r="N81" s="67" t="s">
        <v>512</v>
      </c>
      <c r="O81" s="63" t="s">
        <v>45</v>
      </c>
      <c r="P81" s="24" t="s">
        <v>33</v>
      </c>
      <c r="Q81" s="55"/>
    </row>
    <row r="82" s="4" customFormat="1" ht="150.75" spans="1:17">
      <c r="A82" s="23">
        <v>77</v>
      </c>
      <c r="B82" s="34" t="s">
        <v>505</v>
      </c>
      <c r="C82" s="27" t="s">
        <v>551</v>
      </c>
      <c r="D82" s="29" t="s">
        <v>520</v>
      </c>
      <c r="E82" s="24" t="s">
        <v>521</v>
      </c>
      <c r="F82" s="56" t="s">
        <v>26</v>
      </c>
      <c r="G82" s="24" t="s">
        <v>552</v>
      </c>
      <c r="H82" s="24" t="s">
        <v>553</v>
      </c>
      <c r="I82" s="24"/>
      <c r="J82" s="24"/>
      <c r="K82" s="24" t="s">
        <v>554</v>
      </c>
      <c r="L82" s="23" t="s">
        <v>555</v>
      </c>
      <c r="M82" s="25" t="s">
        <v>556</v>
      </c>
      <c r="N82" s="67" t="s">
        <v>512</v>
      </c>
      <c r="O82" s="63" t="s">
        <v>45</v>
      </c>
      <c r="P82" s="24" t="s">
        <v>33</v>
      </c>
      <c r="Q82" s="55"/>
    </row>
    <row r="83" s="4" customFormat="1" ht="100.5" spans="1:17">
      <c r="A83" s="23">
        <v>78</v>
      </c>
      <c r="B83" s="34" t="s">
        <v>505</v>
      </c>
      <c r="C83" s="27" t="s">
        <v>557</v>
      </c>
      <c r="D83" s="27" t="s">
        <v>558</v>
      </c>
      <c r="E83" s="27" t="s">
        <v>559</v>
      </c>
      <c r="F83" s="27" t="s">
        <v>38</v>
      </c>
      <c r="G83" s="27" t="s">
        <v>560</v>
      </c>
      <c r="H83" s="27"/>
      <c r="I83" s="27" t="s">
        <v>561</v>
      </c>
      <c r="J83" s="27"/>
      <c r="K83" s="27" t="s">
        <v>562</v>
      </c>
      <c r="L83" s="27" t="s">
        <v>42</v>
      </c>
      <c r="M83" s="27" t="s">
        <v>563</v>
      </c>
      <c r="N83" s="27">
        <v>3011053</v>
      </c>
      <c r="O83" s="27" t="s">
        <v>32</v>
      </c>
      <c r="P83" s="24" t="s">
        <v>33</v>
      </c>
      <c r="Q83" s="27"/>
    </row>
    <row r="84" s="4" customFormat="1" ht="125.65" spans="1:17">
      <c r="A84" s="23">
        <v>79</v>
      </c>
      <c r="B84" s="34" t="s">
        <v>505</v>
      </c>
      <c r="C84" s="27" t="s">
        <v>564</v>
      </c>
      <c r="D84" s="29" t="s">
        <v>565</v>
      </c>
      <c r="E84" s="24" t="s">
        <v>566</v>
      </c>
      <c r="F84" s="23" t="s">
        <v>38</v>
      </c>
      <c r="G84" s="24" t="s">
        <v>567</v>
      </c>
      <c r="H84" s="24" t="s">
        <v>568</v>
      </c>
      <c r="I84" s="24"/>
      <c r="J84" s="24" t="s">
        <v>569</v>
      </c>
      <c r="K84" s="24" t="s">
        <v>570</v>
      </c>
      <c r="L84" s="23" t="s">
        <v>571</v>
      </c>
      <c r="M84" s="23" t="s">
        <v>572</v>
      </c>
      <c r="N84" s="67" t="s">
        <v>512</v>
      </c>
      <c r="O84" s="45" t="s">
        <v>45</v>
      </c>
      <c r="P84" s="24" t="s">
        <v>33</v>
      </c>
      <c r="Q84" s="55"/>
    </row>
    <row r="85" s="4" customFormat="1" ht="150.75" spans="1:17">
      <c r="A85" s="23">
        <v>80</v>
      </c>
      <c r="B85" s="34" t="s">
        <v>505</v>
      </c>
      <c r="C85" s="27" t="s">
        <v>573</v>
      </c>
      <c r="D85" s="29" t="s">
        <v>574</v>
      </c>
      <c r="E85" s="24" t="s">
        <v>575</v>
      </c>
      <c r="F85" s="23" t="s">
        <v>26</v>
      </c>
      <c r="G85" s="24" t="s">
        <v>576</v>
      </c>
      <c r="H85" s="24"/>
      <c r="I85" s="24"/>
      <c r="J85" s="24"/>
      <c r="K85" s="24" t="s">
        <v>577</v>
      </c>
      <c r="L85" s="23" t="s">
        <v>578</v>
      </c>
      <c r="M85" s="23"/>
      <c r="N85" s="67" t="s">
        <v>512</v>
      </c>
      <c r="O85" s="45" t="s">
        <v>45</v>
      </c>
      <c r="P85" s="24" t="s">
        <v>33</v>
      </c>
      <c r="Q85" s="55"/>
    </row>
    <row r="86" s="4" customFormat="1" ht="75.4" spans="1:17">
      <c r="A86" s="23">
        <v>81</v>
      </c>
      <c r="B86" s="34" t="s">
        <v>505</v>
      </c>
      <c r="C86" s="27" t="s">
        <v>579</v>
      </c>
      <c r="D86" s="29" t="s">
        <v>580</v>
      </c>
      <c r="E86" s="24" t="s">
        <v>581</v>
      </c>
      <c r="F86" s="23" t="s">
        <v>26</v>
      </c>
      <c r="G86" s="24"/>
      <c r="H86" s="24"/>
      <c r="I86" s="24"/>
      <c r="J86" s="24"/>
      <c r="K86" s="24"/>
      <c r="L86" s="23"/>
      <c r="M86" s="23"/>
      <c r="N86" s="44"/>
      <c r="O86" s="45"/>
      <c r="P86" s="62" t="s">
        <v>582</v>
      </c>
      <c r="Q86" s="55"/>
    </row>
    <row r="87" s="4" customFormat="1" ht="251.25" spans="1:17">
      <c r="A87" s="23">
        <v>82</v>
      </c>
      <c r="B87" s="34" t="s">
        <v>505</v>
      </c>
      <c r="C87" s="27" t="s">
        <v>583</v>
      </c>
      <c r="D87" s="29" t="s">
        <v>507</v>
      </c>
      <c r="E87" s="24" t="s">
        <v>508</v>
      </c>
      <c r="F87" s="23" t="s">
        <v>38</v>
      </c>
      <c r="G87" s="24"/>
      <c r="H87" s="24" t="s">
        <v>584</v>
      </c>
      <c r="I87" s="24" t="s">
        <v>585</v>
      </c>
      <c r="J87" s="24"/>
      <c r="K87" s="24" t="s">
        <v>511</v>
      </c>
      <c r="L87" s="23" t="s">
        <v>42</v>
      </c>
      <c r="M87" s="23" t="s">
        <v>327</v>
      </c>
      <c r="N87" s="67" t="s">
        <v>512</v>
      </c>
      <c r="O87" s="45" t="s">
        <v>45</v>
      </c>
      <c r="P87" s="62" t="s">
        <v>586</v>
      </c>
      <c r="Q87" s="55"/>
    </row>
    <row r="88" s="4" customFormat="1" ht="401.65" spans="1:17">
      <c r="A88" s="23">
        <v>83</v>
      </c>
      <c r="B88" s="34" t="s">
        <v>505</v>
      </c>
      <c r="C88" s="27" t="s">
        <v>587</v>
      </c>
      <c r="D88" s="29" t="s">
        <v>588</v>
      </c>
      <c r="E88" s="24" t="s">
        <v>589</v>
      </c>
      <c r="F88" s="23" t="s">
        <v>38</v>
      </c>
      <c r="G88" s="24" t="s">
        <v>590</v>
      </c>
      <c r="H88" s="24"/>
      <c r="I88" s="24" t="s">
        <v>591</v>
      </c>
      <c r="J88" s="24"/>
      <c r="K88" s="24" t="s">
        <v>592</v>
      </c>
      <c r="L88" s="23" t="s">
        <v>475</v>
      </c>
      <c r="M88" s="23"/>
      <c r="N88" s="67" t="s">
        <v>512</v>
      </c>
      <c r="O88" s="45" t="s">
        <v>45</v>
      </c>
      <c r="P88" s="24" t="s">
        <v>33</v>
      </c>
      <c r="Q88" s="55"/>
    </row>
    <row r="89" s="4" customFormat="1" ht="201" spans="1:17">
      <c r="A89" s="23">
        <v>84</v>
      </c>
      <c r="B89" s="34" t="s">
        <v>593</v>
      </c>
      <c r="C89" s="24" t="s">
        <v>594</v>
      </c>
      <c r="D89" s="31" t="s">
        <v>595</v>
      </c>
      <c r="E89" s="31" t="s">
        <v>596</v>
      </c>
      <c r="F89" s="32" t="s">
        <v>26</v>
      </c>
      <c r="G89" s="31" t="s">
        <v>597</v>
      </c>
      <c r="H89" s="57" t="s">
        <v>598</v>
      </c>
      <c r="I89" s="34" t="s">
        <v>598</v>
      </c>
      <c r="J89" s="34" t="s">
        <v>599</v>
      </c>
      <c r="K89" s="31" t="s">
        <v>600</v>
      </c>
      <c r="L89" s="32" t="s">
        <v>601</v>
      </c>
      <c r="M89" s="32" t="s">
        <v>602</v>
      </c>
      <c r="N89" s="32"/>
      <c r="O89" s="32" t="s">
        <v>32</v>
      </c>
      <c r="P89" s="24" t="s">
        <v>33</v>
      </c>
      <c r="Q89" s="55"/>
    </row>
    <row r="90" s="4" customFormat="1" ht="100.5" spans="1:17">
      <c r="A90" s="23">
        <v>85</v>
      </c>
      <c r="B90" s="34" t="s">
        <v>603</v>
      </c>
      <c r="C90" s="24" t="s">
        <v>604</v>
      </c>
      <c r="D90" s="27" t="s">
        <v>605</v>
      </c>
      <c r="E90" s="27" t="s">
        <v>606</v>
      </c>
      <c r="F90" s="26" t="s">
        <v>607</v>
      </c>
      <c r="G90" s="27" t="s">
        <v>608</v>
      </c>
      <c r="H90" s="27" t="s">
        <v>609</v>
      </c>
      <c r="I90" s="26" t="s">
        <v>610</v>
      </c>
      <c r="J90" s="26" t="s">
        <v>610</v>
      </c>
      <c r="K90" s="27" t="s">
        <v>611</v>
      </c>
      <c r="L90" s="26" t="s">
        <v>78</v>
      </c>
      <c r="M90" s="26" t="s">
        <v>612</v>
      </c>
      <c r="N90" s="26" t="s">
        <v>613</v>
      </c>
      <c r="O90" s="48" t="s">
        <v>32</v>
      </c>
      <c r="P90" s="24" t="s">
        <v>33</v>
      </c>
      <c r="Q90" s="55"/>
    </row>
    <row r="91" s="4" customFormat="1" ht="409.5" spans="1:17">
      <c r="A91" s="23">
        <v>86</v>
      </c>
      <c r="B91" s="34" t="s">
        <v>603</v>
      </c>
      <c r="C91" s="24" t="s">
        <v>614</v>
      </c>
      <c r="D91" s="27" t="s">
        <v>605</v>
      </c>
      <c r="E91" s="27" t="s">
        <v>606</v>
      </c>
      <c r="F91" s="26" t="s">
        <v>607</v>
      </c>
      <c r="G91" s="27" t="s">
        <v>615</v>
      </c>
      <c r="H91" s="27" t="s">
        <v>616</v>
      </c>
      <c r="I91" s="26" t="s">
        <v>617</v>
      </c>
      <c r="J91" s="26" t="s">
        <v>617</v>
      </c>
      <c r="K91" s="27" t="s">
        <v>611</v>
      </c>
      <c r="L91" s="26" t="s">
        <v>618</v>
      </c>
      <c r="M91" s="26" t="s">
        <v>619</v>
      </c>
      <c r="N91" s="26" t="s">
        <v>613</v>
      </c>
      <c r="O91" s="48" t="s">
        <v>32</v>
      </c>
      <c r="P91" s="24" t="s">
        <v>33</v>
      </c>
      <c r="Q91" s="55"/>
    </row>
    <row r="92" s="4" customFormat="1" ht="151" customHeight="1" spans="1:17">
      <c r="A92" s="23">
        <v>87</v>
      </c>
      <c r="B92" s="32" t="s">
        <v>620</v>
      </c>
      <c r="C92" s="24" t="s">
        <v>621</v>
      </c>
      <c r="D92" s="27" t="s">
        <v>622</v>
      </c>
      <c r="E92" s="24" t="s">
        <v>623</v>
      </c>
      <c r="F92" s="23" t="s">
        <v>26</v>
      </c>
      <c r="G92" s="24" t="s">
        <v>624</v>
      </c>
      <c r="H92" s="24" t="s">
        <v>625</v>
      </c>
      <c r="I92" s="24"/>
      <c r="J92" s="24"/>
      <c r="K92" s="24" t="s">
        <v>626</v>
      </c>
      <c r="L92" s="25" t="s">
        <v>627</v>
      </c>
      <c r="M92" s="25" t="s">
        <v>628</v>
      </c>
      <c r="N92" s="67" t="s">
        <v>629</v>
      </c>
      <c r="O92" s="48" t="s">
        <v>32</v>
      </c>
      <c r="P92" s="62" t="s">
        <v>630</v>
      </c>
      <c r="Q92" s="55"/>
    </row>
    <row r="93" s="4" customFormat="1" ht="351.75" spans="1:17">
      <c r="A93" s="23">
        <v>88</v>
      </c>
      <c r="B93" s="34" t="s">
        <v>631</v>
      </c>
      <c r="C93" s="24" t="s">
        <v>632</v>
      </c>
      <c r="D93" s="27" t="s">
        <v>633</v>
      </c>
      <c r="E93" s="27" t="s">
        <v>634</v>
      </c>
      <c r="F93" s="26" t="s">
        <v>313</v>
      </c>
      <c r="G93" s="27" t="s">
        <v>635</v>
      </c>
      <c r="H93" s="27" t="s">
        <v>636</v>
      </c>
      <c r="I93" s="46" t="s">
        <v>637</v>
      </c>
      <c r="J93" s="26" t="s">
        <v>63</v>
      </c>
      <c r="K93" s="27" t="s">
        <v>638</v>
      </c>
      <c r="L93" s="26" t="s">
        <v>54</v>
      </c>
      <c r="M93" s="26" t="s">
        <v>213</v>
      </c>
      <c r="N93" s="27" t="s">
        <v>639</v>
      </c>
      <c r="O93" s="26" t="s">
        <v>32</v>
      </c>
      <c r="P93" s="24" t="s">
        <v>33</v>
      </c>
      <c r="Q93" s="55"/>
    </row>
    <row r="94" s="4" customFormat="1" ht="409.5" spans="1:17">
      <c r="A94" s="23">
        <v>89</v>
      </c>
      <c r="B94" s="34" t="s">
        <v>631</v>
      </c>
      <c r="C94" s="24" t="s">
        <v>640</v>
      </c>
      <c r="D94" s="27" t="s">
        <v>641</v>
      </c>
      <c r="E94" s="27" t="s">
        <v>634</v>
      </c>
      <c r="F94" s="26" t="s">
        <v>313</v>
      </c>
      <c r="G94" s="27" t="s">
        <v>635</v>
      </c>
      <c r="H94" s="27" t="s">
        <v>642</v>
      </c>
      <c r="I94" s="46" t="s">
        <v>643</v>
      </c>
      <c r="J94" s="26" t="s">
        <v>63</v>
      </c>
      <c r="K94" s="27" t="s">
        <v>644</v>
      </c>
      <c r="L94" s="26" t="s">
        <v>54</v>
      </c>
      <c r="M94" s="26" t="s">
        <v>213</v>
      </c>
      <c r="N94" s="27" t="s">
        <v>639</v>
      </c>
      <c r="O94" s="26" t="s">
        <v>32</v>
      </c>
      <c r="P94" s="24" t="s">
        <v>33</v>
      </c>
      <c r="Q94" s="55"/>
    </row>
    <row r="95" s="4" customFormat="1" ht="409.5" spans="1:17">
      <c r="A95" s="23">
        <v>90</v>
      </c>
      <c r="B95" s="34" t="s">
        <v>631</v>
      </c>
      <c r="C95" s="24" t="s">
        <v>645</v>
      </c>
      <c r="D95" s="27" t="s">
        <v>641</v>
      </c>
      <c r="E95" s="27" t="s">
        <v>634</v>
      </c>
      <c r="F95" s="26" t="s">
        <v>313</v>
      </c>
      <c r="G95" s="27" t="s">
        <v>635</v>
      </c>
      <c r="H95" s="27" t="s">
        <v>646</v>
      </c>
      <c r="I95" s="46" t="s">
        <v>646</v>
      </c>
      <c r="J95" s="26" t="s">
        <v>63</v>
      </c>
      <c r="K95" s="27" t="s">
        <v>644</v>
      </c>
      <c r="L95" s="26" t="s">
        <v>54</v>
      </c>
      <c r="M95" s="26" t="s">
        <v>213</v>
      </c>
      <c r="N95" s="27" t="s">
        <v>639</v>
      </c>
      <c r="O95" s="26" t="s">
        <v>32</v>
      </c>
      <c r="P95" s="24" t="s">
        <v>33</v>
      </c>
      <c r="Q95" s="55"/>
    </row>
    <row r="96" s="4" customFormat="1" ht="401.65" spans="1:17">
      <c r="A96" s="23">
        <v>91</v>
      </c>
      <c r="B96" s="34" t="s">
        <v>631</v>
      </c>
      <c r="C96" s="24" t="s">
        <v>647</v>
      </c>
      <c r="D96" s="27" t="s">
        <v>641</v>
      </c>
      <c r="E96" s="27" t="s">
        <v>634</v>
      </c>
      <c r="F96" s="26" t="s">
        <v>313</v>
      </c>
      <c r="G96" s="27" t="s">
        <v>635</v>
      </c>
      <c r="H96" s="27" t="s">
        <v>648</v>
      </c>
      <c r="I96" s="46" t="s">
        <v>649</v>
      </c>
      <c r="J96" s="26" t="s">
        <v>63</v>
      </c>
      <c r="K96" s="27" t="s">
        <v>644</v>
      </c>
      <c r="L96" s="26" t="s">
        <v>54</v>
      </c>
      <c r="M96" s="26" t="s">
        <v>213</v>
      </c>
      <c r="N96" s="27" t="s">
        <v>639</v>
      </c>
      <c r="O96" s="26" t="s">
        <v>32</v>
      </c>
      <c r="P96" s="24" t="s">
        <v>33</v>
      </c>
      <c r="Q96" s="55"/>
    </row>
    <row r="97" s="4" customFormat="1" ht="249" customHeight="1" spans="1:17">
      <c r="A97" s="23">
        <v>1</v>
      </c>
      <c r="B97" s="34" t="s">
        <v>650</v>
      </c>
      <c r="C97" s="24" t="s">
        <v>651</v>
      </c>
      <c r="D97" s="27" t="s">
        <v>652</v>
      </c>
      <c r="E97" s="27" t="s">
        <v>653</v>
      </c>
      <c r="F97" s="26" t="s">
        <v>38</v>
      </c>
      <c r="G97" s="24" t="s">
        <v>654</v>
      </c>
      <c r="H97" s="23" t="s">
        <v>63</v>
      </c>
      <c r="I97" s="23" t="s">
        <v>63</v>
      </c>
      <c r="J97" s="25" t="s">
        <v>655</v>
      </c>
      <c r="K97" s="24" t="s">
        <v>656</v>
      </c>
      <c r="L97" s="25" t="s">
        <v>657</v>
      </c>
      <c r="M97" s="25" t="s">
        <v>658</v>
      </c>
      <c r="N97" s="25" t="s">
        <v>659</v>
      </c>
      <c r="O97" s="48" t="s">
        <v>32</v>
      </c>
      <c r="P97" s="24" t="s">
        <v>660</v>
      </c>
      <c r="Q97" s="55" t="s">
        <v>661</v>
      </c>
    </row>
    <row r="98" s="4" customFormat="1" ht="241" customHeight="1" spans="1:17">
      <c r="A98" s="23">
        <v>2</v>
      </c>
      <c r="B98" s="25" t="s">
        <v>650</v>
      </c>
      <c r="C98" s="24" t="s">
        <v>662</v>
      </c>
      <c r="D98" s="27" t="s">
        <v>663</v>
      </c>
      <c r="E98" s="24" t="s">
        <v>664</v>
      </c>
      <c r="F98" s="23" t="s">
        <v>26</v>
      </c>
      <c r="G98" s="24" t="s">
        <v>665</v>
      </c>
      <c r="H98" s="24" t="s">
        <v>666</v>
      </c>
      <c r="I98" s="24"/>
      <c r="J98" s="24"/>
      <c r="K98" s="24" t="s">
        <v>667</v>
      </c>
      <c r="L98" s="25" t="s">
        <v>668</v>
      </c>
      <c r="M98" s="25" t="s">
        <v>669</v>
      </c>
      <c r="N98" s="69" t="s">
        <v>670</v>
      </c>
      <c r="O98" s="48" t="s">
        <v>32</v>
      </c>
      <c r="P98" s="24"/>
      <c r="Q98" s="55" t="s">
        <v>671</v>
      </c>
    </row>
    <row r="99" s="4" customFormat="1" ht="409.5" spans="1:17">
      <c r="A99" s="23">
        <v>94</v>
      </c>
      <c r="B99" s="32" t="s">
        <v>298</v>
      </c>
      <c r="C99" s="31" t="s">
        <v>672</v>
      </c>
      <c r="D99" s="27" t="s">
        <v>673</v>
      </c>
      <c r="E99" s="24" t="s">
        <v>674</v>
      </c>
      <c r="F99" s="33" t="s">
        <v>313</v>
      </c>
      <c r="G99" s="24" t="s">
        <v>675</v>
      </c>
      <c r="H99" s="24"/>
      <c r="I99" s="24" t="s">
        <v>676</v>
      </c>
      <c r="J99" s="24" t="s">
        <v>676</v>
      </c>
      <c r="K99" s="36" t="s">
        <v>677</v>
      </c>
      <c r="L99" s="25" t="s">
        <v>326</v>
      </c>
      <c r="M99" s="25" t="s">
        <v>372</v>
      </c>
      <c r="N99" s="67" t="s">
        <v>319</v>
      </c>
      <c r="O99" s="47" t="s">
        <v>32</v>
      </c>
      <c r="P99" s="27" t="s">
        <v>678</v>
      </c>
      <c r="Q99" s="55"/>
    </row>
    <row r="100" s="4" customFormat="1" ht="154" customHeight="1" spans="1:17">
      <c r="A100" s="23">
        <v>95</v>
      </c>
      <c r="B100" s="32" t="s">
        <v>620</v>
      </c>
      <c r="C100" s="31" t="s">
        <v>679</v>
      </c>
      <c r="D100" s="27" t="s">
        <v>680</v>
      </c>
      <c r="E100" s="24" t="s">
        <v>681</v>
      </c>
      <c r="F100" s="23" t="s">
        <v>682</v>
      </c>
      <c r="G100" s="24" t="s">
        <v>683</v>
      </c>
      <c r="H100" s="24"/>
      <c r="I100" s="24" t="s">
        <v>684</v>
      </c>
      <c r="J100" s="24"/>
      <c r="K100" s="24" t="s">
        <v>685</v>
      </c>
      <c r="L100" s="25" t="s">
        <v>686</v>
      </c>
      <c r="M100" s="25" t="s">
        <v>687</v>
      </c>
      <c r="N100" s="67" t="s">
        <v>629</v>
      </c>
      <c r="O100" s="48" t="s">
        <v>32</v>
      </c>
      <c r="P100" s="27" t="s">
        <v>688</v>
      </c>
      <c r="Q100" s="55"/>
    </row>
    <row r="101" s="2" customFormat="1" ht="108" customHeight="1" spans="1:17">
      <c r="A101" s="58" t="s">
        <v>689</v>
      </c>
      <c r="B101" s="59"/>
      <c r="C101" s="60"/>
      <c r="D101" s="60"/>
      <c r="E101" s="60"/>
      <c r="F101" s="61"/>
      <c r="G101" s="59"/>
      <c r="H101" s="60"/>
      <c r="I101" s="60"/>
      <c r="J101" s="60"/>
      <c r="K101" s="59"/>
      <c r="L101" s="64"/>
      <c r="M101" s="64"/>
      <c r="N101" s="59"/>
      <c r="O101" s="64"/>
      <c r="P101" s="65"/>
      <c r="Q101" s="66"/>
    </row>
  </sheetData>
  <mergeCells count="18">
    <mergeCell ref="A1:Q1"/>
    <mergeCell ref="A2:P2"/>
    <mergeCell ref="A3:Q3"/>
    <mergeCell ref="D4:E4"/>
    <mergeCell ref="H4:J4"/>
    <mergeCell ref="A101:P101"/>
    <mergeCell ref="A4:A5"/>
    <mergeCell ref="B4:B5"/>
    <mergeCell ref="C4:C5"/>
    <mergeCell ref="F4:F5"/>
    <mergeCell ref="G4:G5"/>
    <mergeCell ref="K4:K5"/>
    <mergeCell ref="L4:L5"/>
    <mergeCell ref="M4:M5"/>
    <mergeCell ref="N4:N5"/>
    <mergeCell ref="O4:O5"/>
    <mergeCell ref="P4:P5"/>
    <mergeCell ref="Q4:Q5"/>
  </mergeCells>
  <pageMargins left="0.196527777777778" right="0.236111111111111" top="0.156944444444444" bottom="0.156944444444444" header="0.298611111111111" footer="0.298611111111111"/>
  <pageSetup paperSize="9" scale="33" fitToHeight="0" orientation="landscape" horizontalDpi="600"/>
  <headerFooter/>
  <ignoredErrors>
    <ignoredError sqref="N9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1"/>
  <sheetViews>
    <sheetView workbookViewId="0">
      <selection activeCell="F11" sqref="F11"/>
    </sheetView>
  </sheetViews>
  <sheetFormatPr defaultColWidth="9" defaultRowHeight="13.5" outlineLevelCol="5"/>
  <cols>
    <col min="1" max="1" width="42.3716814159292" customWidth="1"/>
    <col min="2" max="2" width="35.5044247787611" customWidth="1"/>
    <col min="6" max="6" width="58.6283185840708" customWidth="1"/>
  </cols>
  <sheetData>
    <row r="1" ht="15" customHeight="1" spans="1:1">
      <c r="A1" t="s">
        <v>690</v>
      </c>
    </row>
    <row r="2" ht="27" customHeight="1" spans="1:6">
      <c r="A2" t="s">
        <v>691</v>
      </c>
      <c r="B2" t="s">
        <v>23</v>
      </c>
      <c r="F2" t="s">
        <v>23</v>
      </c>
    </row>
    <row r="3" ht="27" customHeight="1" spans="1:6">
      <c r="A3" t="s">
        <v>692</v>
      </c>
      <c r="B3" t="e">
        <f>VLOOKUP(A3,自治区!A:A,1,0)</f>
        <v>#N/A</v>
      </c>
      <c r="F3" t="s">
        <v>59</v>
      </c>
    </row>
    <row r="4" ht="27" customHeight="1" spans="1:6">
      <c r="A4" t="s">
        <v>693</v>
      </c>
      <c r="B4" t="e">
        <f>VLOOKUP(A4,自治区!A:A,1,0)</f>
        <v>#N/A</v>
      </c>
      <c r="F4" t="s">
        <v>71</v>
      </c>
    </row>
    <row r="5" ht="27" customHeight="1" spans="1:6">
      <c r="A5" t="s">
        <v>694</v>
      </c>
      <c r="B5" t="e">
        <f>VLOOKUP(A5,自治区!A:A,1,0)</f>
        <v>#N/A</v>
      </c>
      <c r="F5" t="s">
        <v>113</v>
      </c>
    </row>
    <row r="6" ht="27" customHeight="1" spans="1:6">
      <c r="A6" t="s">
        <v>695</v>
      </c>
      <c r="B6" t="e">
        <f>VLOOKUP(A6,自治区!A:A,1,0)</f>
        <v>#N/A</v>
      </c>
      <c r="F6" t="s">
        <v>158</v>
      </c>
    </row>
    <row r="7" ht="27" customHeight="1" spans="1:6">
      <c r="A7" t="s">
        <v>696</v>
      </c>
      <c r="B7" t="e">
        <f>VLOOKUP(A7,自治区!A:A,1,0)</f>
        <v>#N/A</v>
      </c>
      <c r="F7" t="s">
        <v>164</v>
      </c>
    </row>
    <row r="8" ht="27" customHeight="1" spans="1:6">
      <c r="A8" t="s">
        <v>697</v>
      </c>
      <c r="B8" t="e">
        <f>VLOOKUP(A8,自治区!A:A,1,0)</f>
        <v>#N/A</v>
      </c>
      <c r="F8" t="s">
        <v>177</v>
      </c>
    </row>
    <row r="9" ht="27" customHeight="1" spans="1:6">
      <c r="A9" t="s">
        <v>698</v>
      </c>
      <c r="B9" t="e">
        <f>VLOOKUP(A9,自治区!A:A,1,0)</f>
        <v>#N/A</v>
      </c>
      <c r="F9" t="s">
        <v>189</v>
      </c>
    </row>
    <row r="10" ht="27" customHeight="1" spans="1:6">
      <c r="A10" t="s">
        <v>699</v>
      </c>
      <c r="B10" t="e">
        <f>VLOOKUP(A10,自治区!A:A,1,0)</f>
        <v>#N/A</v>
      </c>
      <c r="F10" t="s">
        <v>299</v>
      </c>
    </row>
    <row r="11" ht="27" customHeight="1" spans="1:6">
      <c r="A11" t="s">
        <v>700</v>
      </c>
      <c r="B11" t="e">
        <f>VLOOKUP(A11,自治区!A:A,1,0)</f>
        <v>#N/A</v>
      </c>
      <c r="F11" t="s">
        <v>349</v>
      </c>
    </row>
    <row r="12" ht="27" customHeight="1" spans="1:6">
      <c r="A12" t="s">
        <v>701</v>
      </c>
      <c r="B12" t="e">
        <f>VLOOKUP(A12,自治区!A:A,1,0)</f>
        <v>#N/A</v>
      </c>
      <c r="F12" t="s">
        <v>357</v>
      </c>
    </row>
    <row r="13" ht="27" customHeight="1" spans="1:6">
      <c r="A13" t="s">
        <v>702</v>
      </c>
      <c r="B13" t="e">
        <f>VLOOKUP(A13,自治区!A:A,1,0)</f>
        <v>#N/A</v>
      </c>
      <c r="F13" t="s">
        <v>382</v>
      </c>
    </row>
    <row r="14" ht="27" customHeight="1" spans="1:6">
      <c r="A14" t="s">
        <v>703</v>
      </c>
      <c r="B14" t="e">
        <f>VLOOKUP(A14,自治区!A:A,1,0)</f>
        <v>#N/A</v>
      </c>
      <c r="F14" t="s">
        <v>394</v>
      </c>
    </row>
    <row r="15" ht="27" customHeight="1" spans="1:6">
      <c r="A15" t="s">
        <v>704</v>
      </c>
      <c r="B15" t="e">
        <f>VLOOKUP(A15,自治区!A:A,1,0)</f>
        <v>#N/A</v>
      </c>
      <c r="F15" t="s">
        <v>396</v>
      </c>
    </row>
    <row r="16" ht="27" customHeight="1" spans="1:6">
      <c r="A16" t="s">
        <v>705</v>
      </c>
      <c r="B16" t="e">
        <f>VLOOKUP(A16,自治区!A:A,1,0)</f>
        <v>#N/A</v>
      </c>
      <c r="F16" t="s">
        <v>403</v>
      </c>
    </row>
    <row r="17" spans="1:6">
      <c r="A17" t="s">
        <v>621</v>
      </c>
      <c r="B17" t="str">
        <f>VLOOKUP(A17,自治区!A:A,1,0)</f>
        <v>困难智力、精神和重度残疾人残疾评定补贴</v>
      </c>
      <c r="F17" t="s">
        <v>412</v>
      </c>
    </row>
    <row r="18" ht="27" customHeight="1" spans="1:6">
      <c r="A18" t="s">
        <v>706</v>
      </c>
      <c r="B18" t="e">
        <f>VLOOKUP(A18,自治区!A:A,1,0)</f>
        <v>#N/A</v>
      </c>
      <c r="F18" t="s">
        <v>420</v>
      </c>
    </row>
    <row r="19" ht="27" customHeight="1" spans="1:6">
      <c r="A19" t="s">
        <v>707</v>
      </c>
      <c r="B19" t="e">
        <f>VLOOKUP(A19,自治区!A:A,1,0)</f>
        <v>#N/A</v>
      </c>
      <c r="F19" t="s">
        <v>428</v>
      </c>
    </row>
    <row r="20" ht="27" customHeight="1" spans="1:6">
      <c r="A20" t="s">
        <v>708</v>
      </c>
      <c r="B20" t="e">
        <f>VLOOKUP(A20,自治区!A:A,1,0)</f>
        <v>#N/A</v>
      </c>
      <c r="F20" t="s">
        <v>435</v>
      </c>
    </row>
    <row r="21" ht="27" customHeight="1" spans="1:6">
      <c r="A21" t="s">
        <v>709</v>
      </c>
      <c r="B21" t="e">
        <f>VLOOKUP(A21,自治区!A:A,1,0)</f>
        <v>#N/A</v>
      </c>
      <c r="F21" t="s">
        <v>445</v>
      </c>
    </row>
    <row r="22" ht="27" customHeight="1" spans="1:6">
      <c r="A22" t="s">
        <v>710</v>
      </c>
      <c r="B22" t="e">
        <f>VLOOKUP(A22,自治区!A:A,1,0)</f>
        <v>#N/A</v>
      </c>
      <c r="F22" t="s">
        <v>497</v>
      </c>
    </row>
    <row r="23" ht="27" customHeight="1" spans="1:6">
      <c r="A23" t="s">
        <v>711</v>
      </c>
      <c r="B23" t="e">
        <f>VLOOKUP(A23,自治区!A:A,1,0)</f>
        <v>#N/A</v>
      </c>
      <c r="F23" t="s">
        <v>506</v>
      </c>
    </row>
    <row r="24" spans="1:6">
      <c r="A24" t="s">
        <v>48</v>
      </c>
      <c r="B24" t="str">
        <f>VLOOKUP(A24,自治区!A:A,1,0)</f>
        <v>棉花目标价格补贴</v>
      </c>
      <c r="F24" t="s">
        <v>525</v>
      </c>
    </row>
    <row r="25" ht="27" customHeight="1" spans="1:6">
      <c r="A25" t="s">
        <v>712</v>
      </c>
      <c r="B25" t="e">
        <f>VLOOKUP(A25,自治区!A:A,1,0)</f>
        <v>#N/A</v>
      </c>
      <c r="F25" t="s">
        <v>529</v>
      </c>
    </row>
    <row r="26" ht="27" customHeight="1" spans="1:6">
      <c r="A26" t="s">
        <v>713</v>
      </c>
      <c r="B26" t="e">
        <f>VLOOKUP(A26,自治区!A:A,1,0)</f>
        <v>#N/A</v>
      </c>
      <c r="F26" t="s">
        <v>539</v>
      </c>
    </row>
    <row r="27" spans="1:6">
      <c r="A27" t="s">
        <v>461</v>
      </c>
      <c r="B27" t="str">
        <f>VLOOKUP(A27,自治区!A:A,1,0)</f>
        <v>低收入妇女“两癌”救助</v>
      </c>
      <c r="F27" t="s">
        <v>543</v>
      </c>
    </row>
    <row r="28" ht="27" customHeight="1" spans="1:6">
      <c r="A28" t="s">
        <v>714</v>
      </c>
      <c r="B28" t="e">
        <f>VLOOKUP(A28,自治区!A:A,1,0)</f>
        <v>#N/A</v>
      </c>
      <c r="F28" t="s">
        <v>548</v>
      </c>
    </row>
    <row r="29" ht="27" customHeight="1" spans="1:6">
      <c r="A29" t="s">
        <v>715</v>
      </c>
      <c r="B29" t="e">
        <f>VLOOKUP(A29,自治区!A:A,1,0)</f>
        <v>#N/A</v>
      </c>
      <c r="F29" t="s">
        <v>583</v>
      </c>
    </row>
    <row r="30" spans="1:6">
      <c r="A30" t="s">
        <v>632</v>
      </c>
      <c r="B30" t="str">
        <f>VLOOKUP(A30,自治区!A:A,1,0)</f>
        <v>困难职工家庭生活救助</v>
      </c>
      <c r="F30" t="s">
        <v>594</v>
      </c>
    </row>
    <row r="31" spans="1:6">
      <c r="A31" t="s">
        <v>640</v>
      </c>
      <c r="B31" t="str">
        <f>VLOOKUP(A31,自治区!A:A,1,0)</f>
        <v>困难职工家庭医疗救助</v>
      </c>
      <c r="F31" t="s">
        <v>614</v>
      </c>
    </row>
    <row r="32" spans="1:6">
      <c r="A32" t="s">
        <v>645</v>
      </c>
      <c r="B32" t="str">
        <f>VLOOKUP(A32,自治区!A:A,1,0)</f>
        <v>困难职工家庭职业培训和职业介绍补贴</v>
      </c>
      <c r="F32" t="s">
        <v>662</v>
      </c>
    </row>
    <row r="33" spans="1:6">
      <c r="A33" t="s">
        <v>647</v>
      </c>
      <c r="B33" t="str">
        <f>VLOOKUP(A33,自治区!A:A,1,0)</f>
        <v>困难职工家庭助学救助</v>
      </c>
      <c r="F33" t="s">
        <v>672</v>
      </c>
    </row>
    <row r="34" spans="1:6">
      <c r="A34" t="s">
        <v>207</v>
      </c>
      <c r="B34" t="str">
        <f>VLOOKUP(A34,自治区!A:A,1,0)</f>
        <v>城市交通发展奖励（费改税部分）</v>
      </c>
      <c r="F34" t="s">
        <v>679</v>
      </c>
    </row>
    <row r="35" ht="27" customHeight="1" spans="1:2">
      <c r="A35" t="s">
        <v>716</v>
      </c>
      <c r="B35" t="e">
        <f>VLOOKUP(A35,自治区!A:A,1,0)</f>
        <v>#N/A</v>
      </c>
    </row>
    <row r="36" ht="27" customHeight="1" spans="1:2">
      <c r="A36" t="s">
        <v>717</v>
      </c>
      <c r="B36" t="e">
        <f>VLOOKUP(A36,自治区!A:A,1,0)</f>
        <v>#N/A</v>
      </c>
    </row>
    <row r="37" spans="1:2">
      <c r="A37" t="s">
        <v>216</v>
      </c>
      <c r="B37" t="str">
        <f>VLOOKUP(A37,自治区!A:A,1,0)</f>
        <v>农村客运补贴（费改税部分）</v>
      </c>
    </row>
    <row r="38" spans="1:2">
      <c r="A38" t="s">
        <v>221</v>
      </c>
      <c r="B38" t="str">
        <f>VLOOKUP(A38,自治区!A:A,1,0)</f>
        <v>本专科生国家奖学金</v>
      </c>
    </row>
    <row r="39" spans="1:2">
      <c r="A39" t="s">
        <v>227</v>
      </c>
      <c r="B39" t="str">
        <f>VLOOKUP(A39,自治区!A:A,1,0)</f>
        <v>本专科生国家励志奖学金</v>
      </c>
    </row>
    <row r="40" spans="1:2">
      <c r="A40" t="s">
        <v>231</v>
      </c>
      <c r="B40" t="str">
        <f>VLOOKUP(A40,自治区!A:A,1,0)</f>
        <v>本专科生国家助学金</v>
      </c>
    </row>
    <row r="41" spans="1:2">
      <c r="A41" t="s">
        <v>279</v>
      </c>
      <c r="B41" t="str">
        <f>VLOOKUP(A41,自治区!A:A,1,0)</f>
        <v>城乡义务教育家庭经济困难学生活补助</v>
      </c>
    </row>
    <row r="42" spans="1:2">
      <c r="A42" t="s">
        <v>237</v>
      </c>
      <c r="B42" t="str">
        <f>VLOOKUP(A42,自治区!A:A,1,0)</f>
        <v>服兵役高等学校学生国家教育资助</v>
      </c>
    </row>
    <row r="43" spans="1:2">
      <c r="A43" t="s">
        <v>243</v>
      </c>
      <c r="B43" t="str">
        <f>VLOOKUP(A43,自治区!A:A,1,0)</f>
        <v>基层就业学费补偿国家助学贷款代偿</v>
      </c>
    </row>
    <row r="44" ht="27" customHeight="1" spans="1:2">
      <c r="A44" t="s">
        <v>718</v>
      </c>
      <c r="B44" t="e">
        <f>VLOOKUP(A44,自治区!A:A,1,0)</f>
        <v>#N/A</v>
      </c>
    </row>
    <row r="45" spans="1:2">
      <c r="A45" t="s">
        <v>263</v>
      </c>
      <c r="B45" t="str">
        <f>VLOOKUP(A45,自治区!A:A,1,0)</f>
        <v>普通高中资助—国家助学金</v>
      </c>
    </row>
    <row r="46" spans="1:2">
      <c r="A46" t="s">
        <v>259</v>
      </c>
      <c r="B46" t="str">
        <f>VLOOKUP(A46,自治区!A:A,1,0)</f>
        <v>普通高中资助—免学杂费</v>
      </c>
    </row>
    <row r="47" spans="1:2">
      <c r="A47" t="s">
        <v>267</v>
      </c>
      <c r="B47" t="str">
        <f>VLOOKUP(A47,自治区!A:A,1,0)</f>
        <v>研究生国家奖学金</v>
      </c>
    </row>
    <row r="48" spans="1:2">
      <c r="A48" t="s">
        <v>271</v>
      </c>
      <c r="B48" t="str">
        <f>VLOOKUP(A48,自治区!A:A,1,0)</f>
        <v>研究生国家助学金</v>
      </c>
    </row>
    <row r="49" spans="1:2">
      <c r="A49" t="s">
        <v>275</v>
      </c>
      <c r="B49" t="str">
        <f>VLOOKUP(A49,自治区!A:A,1,0)</f>
        <v>研究生学业奖学金</v>
      </c>
    </row>
    <row r="50" spans="1:2">
      <c r="A50" t="s">
        <v>250</v>
      </c>
      <c r="B50" t="str">
        <f>VLOOKUP(A50,自治区!A:A,1,0)</f>
        <v>幼儿资助</v>
      </c>
    </row>
    <row r="51" spans="1:2">
      <c r="A51" t="s">
        <v>286</v>
      </c>
      <c r="B51" t="str">
        <f>VLOOKUP(A51,自治区!A:A,1,0)</f>
        <v>中等职业学校资助—国家奖学金</v>
      </c>
    </row>
    <row r="52" spans="1:2">
      <c r="A52" t="s">
        <v>291</v>
      </c>
      <c r="B52" t="str">
        <f>VLOOKUP(A52,自治区!A:A,1,0)</f>
        <v>中等职业学校资助—国家助学金</v>
      </c>
    </row>
    <row r="53" spans="1:2">
      <c r="A53" t="s">
        <v>295</v>
      </c>
      <c r="B53" t="str">
        <f>VLOOKUP(A53,自治区!A:A,1,0)</f>
        <v>中等职业学校资助—免学费</v>
      </c>
    </row>
    <row r="54" ht="27" customHeight="1" spans="1:2">
      <c r="A54" t="s">
        <v>719</v>
      </c>
      <c r="B54" t="e">
        <f>VLOOKUP(A54,自治区!A:A,1,0)</f>
        <v>#N/A</v>
      </c>
    </row>
    <row r="55" ht="27" customHeight="1" spans="1:2">
      <c r="A55" t="s">
        <v>720</v>
      </c>
      <c r="B55" t="e">
        <f>VLOOKUP(A55,自治区!A:A,1,0)</f>
        <v>#N/A</v>
      </c>
    </row>
    <row r="56" ht="27" customHeight="1" spans="1:2">
      <c r="A56" t="s">
        <v>721</v>
      </c>
      <c r="B56" t="e">
        <f>VLOOKUP(A56,自治区!A:A,1,0)</f>
        <v>#N/A</v>
      </c>
    </row>
    <row r="57" ht="27" customHeight="1" spans="1:2">
      <c r="A57" t="s">
        <v>722</v>
      </c>
      <c r="B57" t="e">
        <f>VLOOKUP(A57,自治区!A:A,1,0)</f>
        <v>#N/A</v>
      </c>
    </row>
    <row r="58" ht="27" customHeight="1" spans="1:2">
      <c r="A58" t="s">
        <v>723</v>
      </c>
      <c r="B58" t="e">
        <f>VLOOKUP(A58,自治区!A:A,1,0)</f>
        <v>#N/A</v>
      </c>
    </row>
    <row r="59" ht="27" customHeight="1" spans="1:2">
      <c r="A59" t="s">
        <v>724</v>
      </c>
      <c r="B59" t="e">
        <f>VLOOKUP(A59,自治区!A:A,1,0)</f>
        <v>#N/A</v>
      </c>
    </row>
    <row r="60" ht="27" customHeight="1" spans="1:2">
      <c r="A60" t="s">
        <v>725</v>
      </c>
      <c r="B60" t="e">
        <f>VLOOKUP(A60,自治区!A:A,1,0)</f>
        <v>#N/A</v>
      </c>
    </row>
    <row r="61" spans="1:2">
      <c r="A61" t="s">
        <v>82</v>
      </c>
      <c r="B61" t="str">
        <f>VLOOKUP(A61,自治区!A:A,1,0)</f>
        <v>公益性岗位补贴</v>
      </c>
    </row>
    <row r="62" ht="27" customHeight="1" spans="1:2">
      <c r="A62" t="s">
        <v>726</v>
      </c>
      <c r="B62" t="e">
        <f>VLOOKUP(A62,自治区!A:A,1,0)</f>
        <v>#N/A</v>
      </c>
    </row>
    <row r="63" ht="27" customHeight="1" spans="1:2">
      <c r="A63" t="s">
        <v>727</v>
      </c>
      <c r="B63" t="e">
        <f>VLOOKUP(A63,自治区!A:A,1,0)</f>
        <v>#N/A</v>
      </c>
    </row>
    <row r="64" spans="1:2">
      <c r="A64" t="s">
        <v>91</v>
      </c>
      <c r="B64" t="str">
        <f>VLOOKUP(A64,自治区!A:A,1,0)</f>
        <v>上一轮政策到期退耕还生态林抚育补助</v>
      </c>
    </row>
    <row r="65" spans="1:2">
      <c r="A65" t="s">
        <v>99</v>
      </c>
      <c r="B65" t="str">
        <f>VLOOKUP(A65,自治区!A:A,1,0)</f>
        <v>生态护林员补助</v>
      </c>
    </row>
    <row r="66" spans="1:2">
      <c r="A66" t="s">
        <v>108</v>
      </c>
      <c r="B66" t="str">
        <f>VLOOKUP(A66,自治区!A:A,1,0)</f>
        <v>退耕还林现金补助</v>
      </c>
    </row>
    <row r="67" ht="27" customHeight="1" spans="1:2">
      <c r="A67" t="s">
        <v>728</v>
      </c>
      <c r="B67" t="e">
        <f>VLOOKUP(A67,自治区!A:A,1,0)</f>
        <v>#N/A</v>
      </c>
    </row>
    <row r="68" ht="27" customHeight="1" spans="1:2">
      <c r="A68" t="s">
        <v>729</v>
      </c>
      <c r="B68" t="e">
        <f>VLOOKUP(A68,自治区!A:A,1,0)</f>
        <v>#N/A</v>
      </c>
    </row>
    <row r="69" ht="27" customHeight="1" spans="1:2">
      <c r="A69" t="s">
        <v>730</v>
      </c>
      <c r="B69" t="e">
        <f>VLOOKUP(A69,自治区!A:A,1,0)</f>
        <v>#N/A</v>
      </c>
    </row>
    <row r="70" ht="27" customHeight="1" spans="1:2">
      <c r="A70" t="s">
        <v>731</v>
      </c>
      <c r="B70" t="e">
        <f>VLOOKUP(A70,自治区!A:A,1,0)</f>
        <v>#N/A</v>
      </c>
    </row>
    <row r="71" ht="27" customHeight="1" spans="1:2">
      <c r="A71" t="s">
        <v>732</v>
      </c>
      <c r="B71" t="e">
        <f>VLOOKUP(A71,自治区!A:A,1,0)</f>
        <v>#N/A</v>
      </c>
    </row>
    <row r="72" ht="27" customHeight="1" spans="1:2">
      <c r="A72" t="s">
        <v>733</v>
      </c>
      <c r="B72" t="e">
        <f>VLOOKUP(A72,自治区!A:A,1,0)</f>
        <v>#N/A</v>
      </c>
    </row>
    <row r="73" ht="27" customHeight="1" spans="1:2">
      <c r="A73" t="s">
        <v>734</v>
      </c>
      <c r="B73" t="e">
        <f>VLOOKUP(A73,自治区!A:A,1,0)</f>
        <v>#N/A</v>
      </c>
    </row>
    <row r="74" ht="27" customHeight="1" spans="1:2">
      <c r="A74" t="s">
        <v>735</v>
      </c>
      <c r="B74" t="s">
        <v>299</v>
      </c>
    </row>
    <row r="75" ht="27" customHeight="1" spans="1:2">
      <c r="A75" t="s">
        <v>736</v>
      </c>
      <c r="B75" t="e">
        <f>VLOOKUP(A75,自治区!A:A,1,0)</f>
        <v>#N/A</v>
      </c>
    </row>
    <row r="76" ht="27" customHeight="1" spans="1:2">
      <c r="A76" t="s">
        <v>737</v>
      </c>
      <c r="B76" t="e">
        <f>VLOOKUP(A76,自治区!A:A,1,0)</f>
        <v>#N/A</v>
      </c>
    </row>
    <row r="77" ht="27" customHeight="1" spans="1:2">
      <c r="A77" t="s">
        <v>738</v>
      </c>
      <c r="B77" t="e">
        <f>VLOOKUP(A77,自治区!A:A,1,0)</f>
        <v>#N/A</v>
      </c>
    </row>
    <row r="78" spans="1:2">
      <c r="A78" t="s">
        <v>389</v>
      </c>
      <c r="B78" t="str">
        <f>VLOOKUP(A78,自治区!A:A,1,0)</f>
        <v>事实无人抚养儿童基本生活补贴</v>
      </c>
    </row>
    <row r="79" ht="27" customHeight="1" spans="1:2">
      <c r="A79" t="s">
        <v>739</v>
      </c>
      <c r="B79" t="e">
        <f>VLOOKUP(A79,自治区!A:A,1,0)</f>
        <v>#N/A</v>
      </c>
    </row>
    <row r="80" ht="27" customHeight="1" spans="1:2">
      <c r="A80" t="s">
        <v>740</v>
      </c>
      <c r="B80" t="e">
        <f>VLOOKUP(A80,自治区!A:A,1,0)</f>
        <v>#N/A</v>
      </c>
    </row>
    <row r="81" ht="27" customHeight="1" spans="1:2">
      <c r="A81" t="s">
        <v>741</v>
      </c>
      <c r="B81" t="e">
        <f>VLOOKUP(A81,自治区!A:A,1,0)</f>
        <v>#N/A</v>
      </c>
    </row>
    <row r="82" ht="27" customHeight="1" spans="1:2">
      <c r="A82" t="s">
        <v>742</v>
      </c>
      <c r="B82" t="e">
        <f>VLOOKUP(A82,自治区!A:A,1,0)</f>
        <v>#N/A</v>
      </c>
    </row>
    <row r="83" spans="1:2">
      <c r="A83" t="s">
        <v>320</v>
      </c>
      <c r="B83" t="str">
        <f>VLOOKUP(A83,自治区!A:A,1,0)</f>
        <v>城市分散特困供养人员补贴</v>
      </c>
    </row>
    <row r="84" ht="27" customHeight="1" spans="1:2">
      <c r="A84" t="s">
        <v>743</v>
      </c>
      <c r="B84" t="e">
        <f>VLOOKUP(A84,自治区!A:A,1,0)</f>
        <v>#N/A</v>
      </c>
    </row>
    <row r="85" spans="1:2">
      <c r="A85" t="s">
        <v>337</v>
      </c>
      <c r="B85" t="str">
        <f>VLOOKUP(A85,自治区!A:A,1,0)</f>
        <v>城镇居民最低生活保障</v>
      </c>
    </row>
    <row r="86" ht="27" customHeight="1" spans="1:2">
      <c r="A86" t="s">
        <v>744</v>
      </c>
      <c r="B86" t="e">
        <f>VLOOKUP(A86,自治区!A:A,1,0)</f>
        <v>#N/A</v>
      </c>
    </row>
    <row r="87" spans="1:2">
      <c r="A87" t="s">
        <v>310</v>
      </c>
      <c r="B87" t="str">
        <f>VLOOKUP(A87,自治区!A:A,1,0)</f>
        <v>经济困难的高龄失能等老年人养老服务补贴</v>
      </c>
    </row>
    <row r="88" spans="1:2">
      <c r="A88" t="s">
        <v>365</v>
      </c>
      <c r="B88" t="str">
        <f>VLOOKUP(A88,自治区!A:A,1,0)</f>
        <v>精减退职职工救济费</v>
      </c>
    </row>
    <row r="89" spans="1:2">
      <c r="A89" t="s">
        <v>374</v>
      </c>
      <c r="B89" t="str">
        <f>VLOOKUP(A89,自治区!A:A,1,0)</f>
        <v>困难残疾人生活补贴</v>
      </c>
    </row>
    <row r="90" ht="27" customHeight="1" spans="1:2">
      <c r="A90" t="s">
        <v>745</v>
      </c>
      <c r="B90" t="e">
        <f>VLOOKUP(A90,自治区!A:A,1,0)</f>
        <v>#N/A</v>
      </c>
    </row>
    <row r="91" spans="1:2">
      <c r="A91" t="s">
        <v>340</v>
      </c>
      <c r="B91" t="str">
        <f>VLOOKUP(A91,自治区!A:A,1,0)</f>
        <v>困难群众价格补贴</v>
      </c>
    </row>
    <row r="92" ht="27" customHeight="1" spans="1:2">
      <c r="A92" t="s">
        <v>746</v>
      </c>
      <c r="B92" t="e">
        <f>VLOOKUP(A92,自治区!A:A,1,0)</f>
        <v>#N/A</v>
      </c>
    </row>
    <row r="93" ht="27" customHeight="1" spans="1:2">
      <c r="A93" t="s">
        <v>747</v>
      </c>
      <c r="B93" t="e">
        <f>VLOOKUP(A93,自治区!A:A,1,0)</f>
        <v>#N/A</v>
      </c>
    </row>
    <row r="94" ht="27" customHeight="1" spans="1:2">
      <c r="A94" t="s">
        <v>748</v>
      </c>
      <c r="B94" t="e">
        <f>VLOOKUP(A94,自治区!A:A,1,0)</f>
        <v>#N/A</v>
      </c>
    </row>
    <row r="95" spans="1:2">
      <c r="A95" t="s">
        <v>329</v>
      </c>
      <c r="B95" t="str">
        <f>VLOOKUP(A95,自治区!A:A,1,0)</f>
        <v>农村分散特困供养人员补贴</v>
      </c>
    </row>
    <row r="96" ht="27" customHeight="1" spans="1:2">
      <c r="A96" t="s">
        <v>749</v>
      </c>
      <c r="B96" t="e">
        <f>VLOOKUP(A96,自治区!A:A,1,0)</f>
        <v>#N/A</v>
      </c>
    </row>
    <row r="97" spans="1:2">
      <c r="A97" t="s">
        <v>332</v>
      </c>
      <c r="B97" t="str">
        <f>VLOOKUP(A97,自治区!A:A,1,0)</f>
        <v>农村居民最低生活保障</v>
      </c>
    </row>
    <row r="98" ht="27" customHeight="1" spans="1:2">
      <c r="A98" t="s">
        <v>750</v>
      </c>
      <c r="B98" t="e">
        <f>VLOOKUP(A98,自治区!A:A,1,0)</f>
        <v>#N/A</v>
      </c>
    </row>
    <row r="99" ht="27" customHeight="1" spans="1:2">
      <c r="A99" t="s">
        <v>751</v>
      </c>
      <c r="B99" t="e">
        <f>VLOOKUP(A99,自治区!A:A,1,0)</f>
        <v>#N/A</v>
      </c>
    </row>
    <row r="100" ht="27" customHeight="1" spans="1:2">
      <c r="A100" t="s">
        <v>752</v>
      </c>
      <c r="B100" t="e">
        <f>VLOOKUP(A100,自治区!A:A,1,0)</f>
        <v>#N/A</v>
      </c>
    </row>
    <row r="101" ht="27" customHeight="1" spans="1:2">
      <c r="A101" t="s">
        <v>753</v>
      </c>
      <c r="B101" t="e">
        <f>VLOOKUP(A101,自治区!A:A,1,0)</f>
        <v>#N/A</v>
      </c>
    </row>
    <row r="102" ht="27" customHeight="1" spans="1:2">
      <c r="A102" t="s">
        <v>754</v>
      </c>
      <c r="B102" t="e">
        <f>VLOOKUP(A102,自治区!A:A,1,0)</f>
        <v>#N/A</v>
      </c>
    </row>
    <row r="103" ht="27" customHeight="1" spans="1:2">
      <c r="A103" t="s">
        <v>755</v>
      </c>
      <c r="B103" t="e">
        <f>VLOOKUP(A103,自治区!A:A,1,0)</f>
        <v>#N/A</v>
      </c>
    </row>
    <row r="104" ht="27" customHeight="1" spans="1:2">
      <c r="A104" t="s">
        <v>756</v>
      </c>
      <c r="B104" t="e">
        <f>VLOOKUP(A104,自治区!A:A,1,0)</f>
        <v>#N/A</v>
      </c>
    </row>
    <row r="105" ht="27" customHeight="1" spans="1:2">
      <c r="A105" t="s">
        <v>757</v>
      </c>
      <c r="B105" t="e">
        <f>VLOOKUP(A105,自治区!A:A,1,0)</f>
        <v>#N/A</v>
      </c>
    </row>
    <row r="106" ht="27" customHeight="1" spans="1:2">
      <c r="A106" t="s">
        <v>758</v>
      </c>
      <c r="B106" t="e">
        <f>VLOOKUP(A106,自治区!A:A,1,0)</f>
        <v>#N/A</v>
      </c>
    </row>
    <row r="107" ht="27" customHeight="1" spans="1:2">
      <c r="A107" t="s">
        <v>759</v>
      </c>
      <c r="B107" t="e">
        <f>VLOOKUP(A107,自治区!A:A,1,0)</f>
        <v>#N/A</v>
      </c>
    </row>
    <row r="108" ht="27" customHeight="1" spans="1:2">
      <c r="A108" t="s">
        <v>760</v>
      </c>
      <c r="B108" t="e">
        <f>VLOOKUP(A108,自治区!A:A,1,0)</f>
        <v>#N/A</v>
      </c>
    </row>
    <row r="109" ht="27" customHeight="1" spans="1:2">
      <c r="A109" t="s">
        <v>761</v>
      </c>
      <c r="B109" t="e">
        <f>VLOOKUP(A109,自治区!A:A,1,0)</f>
        <v>#N/A</v>
      </c>
    </row>
    <row r="110" ht="27" customHeight="1" spans="1:2">
      <c r="A110" t="s">
        <v>762</v>
      </c>
      <c r="B110" t="e">
        <f>VLOOKUP(A110,自治区!A:A,1,0)</f>
        <v>#N/A</v>
      </c>
    </row>
    <row r="111" ht="27" customHeight="1" spans="1:2">
      <c r="A111" t="s">
        <v>763</v>
      </c>
      <c r="B111" t="e">
        <f>VLOOKUP(A111,自治区!A:A,1,0)</f>
        <v>#N/A</v>
      </c>
    </row>
    <row r="112" spans="1:2">
      <c r="A112" t="s">
        <v>452</v>
      </c>
      <c r="B112" t="str">
        <f>VLOOKUP(A112,自治区!A:A,1,0)</f>
        <v>强制免疫补助</v>
      </c>
    </row>
    <row r="113" spans="1:2">
      <c r="A113" t="s">
        <v>459</v>
      </c>
      <c r="B113" t="str">
        <f>VLOOKUP(A113,自治区!A:A,1,0)</f>
        <v>强制扑杀补助</v>
      </c>
    </row>
    <row r="114" ht="27" customHeight="1" spans="1:2">
      <c r="A114" t="s">
        <v>764</v>
      </c>
      <c r="B114" t="e">
        <f>VLOOKUP(A114,自治区!A:A,1,0)</f>
        <v>#N/A</v>
      </c>
    </row>
    <row r="115" ht="27" customHeight="1" spans="1:2">
      <c r="A115" t="s">
        <v>765</v>
      </c>
      <c r="B115" t="e">
        <f>VLOOKUP(A115,自治区!A:A,1,0)</f>
        <v>#N/A</v>
      </c>
    </row>
    <row r="116" ht="27" customHeight="1" spans="1:2">
      <c r="A116" t="s">
        <v>766</v>
      </c>
      <c r="B116" t="e">
        <f>VLOOKUP(A116,自治区!A:A,1,0)</f>
        <v>#N/A</v>
      </c>
    </row>
    <row r="117" ht="27" customHeight="1" spans="1:2">
      <c r="A117" t="s">
        <v>767</v>
      </c>
      <c r="B117" t="e">
        <f>VLOOKUP(A117,自治区!A:A,1,0)</f>
        <v>#N/A</v>
      </c>
    </row>
    <row r="118" ht="27" customHeight="1" spans="1:2">
      <c r="A118" t="s">
        <v>768</v>
      </c>
      <c r="B118" t="e">
        <f>VLOOKUP(A118,自治区!A:A,1,0)</f>
        <v>#N/A</v>
      </c>
    </row>
    <row r="119" ht="27" customHeight="1" spans="1:2">
      <c r="A119" t="s">
        <v>769</v>
      </c>
      <c r="B119" t="e">
        <f>VLOOKUP(A119,自治区!A:A,1,0)</f>
        <v>#N/A</v>
      </c>
    </row>
    <row r="120" ht="27" customHeight="1" spans="1:2">
      <c r="A120" t="s">
        <v>770</v>
      </c>
      <c r="B120" t="e">
        <f>VLOOKUP(A120,自治区!A:A,1,0)</f>
        <v>#N/A</v>
      </c>
    </row>
    <row r="121" ht="27" customHeight="1" spans="1:2">
      <c r="A121" t="s">
        <v>771</v>
      </c>
      <c r="B121" t="e">
        <f>VLOOKUP(A121,自治区!A:A,1,0)</f>
        <v>#N/A</v>
      </c>
    </row>
    <row r="122" ht="27" customHeight="1" spans="1:2">
      <c r="A122" t="s">
        <v>772</v>
      </c>
      <c r="B122" t="e">
        <f>VLOOKUP(A122,自治区!A:A,1,0)</f>
        <v>#N/A</v>
      </c>
    </row>
    <row r="123" ht="27" customHeight="1" spans="1:2">
      <c r="A123" t="s">
        <v>773</v>
      </c>
      <c r="B123" t="e">
        <f>VLOOKUP(A123,自治区!A:A,1,0)</f>
        <v>#N/A</v>
      </c>
    </row>
    <row r="124" ht="27" customHeight="1" spans="1:2">
      <c r="A124" t="s">
        <v>774</v>
      </c>
      <c r="B124" t="e">
        <f>VLOOKUP(A124,自治区!A:A,1,0)</f>
        <v>#N/A</v>
      </c>
    </row>
    <row r="125" ht="27" customHeight="1" spans="1:2">
      <c r="A125" t="s">
        <v>775</v>
      </c>
      <c r="B125" t="e">
        <f>VLOOKUP(A125,自治区!A:A,1,0)</f>
        <v>#N/A</v>
      </c>
    </row>
    <row r="126" ht="27" customHeight="1" spans="1:2">
      <c r="A126" t="s">
        <v>776</v>
      </c>
      <c r="B126" t="e">
        <f>VLOOKUP(A126,自治区!A:A,1,0)</f>
        <v>#N/A</v>
      </c>
    </row>
    <row r="127" ht="27" customHeight="1" spans="1:2">
      <c r="A127" t="s">
        <v>777</v>
      </c>
      <c r="B127" t="e">
        <f>VLOOKUP(A127,自治区!A:A,1,0)</f>
        <v>#N/A</v>
      </c>
    </row>
    <row r="128" ht="27" customHeight="1" spans="1:2">
      <c r="A128" t="s">
        <v>778</v>
      </c>
      <c r="B128" t="e">
        <f>VLOOKUP(A128,自治区!A:A,1,0)</f>
        <v>#N/A</v>
      </c>
    </row>
    <row r="129" ht="27" customHeight="1" spans="1:2">
      <c r="A129" t="s">
        <v>779</v>
      </c>
      <c r="B129" t="e">
        <f>VLOOKUP(A129,自治区!A:A,1,0)</f>
        <v>#N/A</v>
      </c>
    </row>
    <row r="130" ht="27" customHeight="1" spans="1:2">
      <c r="A130" t="s">
        <v>780</v>
      </c>
      <c r="B130" t="e">
        <f>VLOOKUP(A130,自治区!A:A,1,0)</f>
        <v>#N/A</v>
      </c>
    </row>
    <row r="131" ht="27" customHeight="1" spans="1:2">
      <c r="A131" t="s">
        <v>781</v>
      </c>
      <c r="B131" t="e">
        <f>VLOOKUP(A131,自治区!A:A,1,0)</f>
        <v>#N/A</v>
      </c>
    </row>
    <row r="132" ht="27" customHeight="1" spans="1:2">
      <c r="A132" t="s">
        <v>782</v>
      </c>
      <c r="B132" t="e">
        <f>VLOOKUP(A132,自治区!A:A,1,0)</f>
        <v>#N/A</v>
      </c>
    </row>
    <row r="133" ht="27" customHeight="1" spans="1:2">
      <c r="A133" t="s">
        <v>783</v>
      </c>
      <c r="B133" t="e">
        <f>VLOOKUP(A133,自治区!A:A,1,0)</f>
        <v>#N/A</v>
      </c>
    </row>
    <row r="134" ht="27" customHeight="1" spans="1:2">
      <c r="A134" t="s">
        <v>784</v>
      </c>
      <c r="B134" t="e">
        <f>VLOOKUP(A134,自治区!A:A,1,0)</f>
        <v>#N/A</v>
      </c>
    </row>
    <row r="135" ht="27" customHeight="1" spans="1:2">
      <c r="A135" t="s">
        <v>785</v>
      </c>
      <c r="B135" t="e">
        <f>VLOOKUP(A135,自治区!A:A,1,0)</f>
        <v>#N/A</v>
      </c>
    </row>
    <row r="136" ht="27" customHeight="1" spans="1:2">
      <c r="A136" t="s">
        <v>786</v>
      </c>
      <c r="B136" t="e">
        <f>VLOOKUP(A136,自治区!A:A,1,0)</f>
        <v>#N/A</v>
      </c>
    </row>
    <row r="137" ht="27" customHeight="1" spans="1:2">
      <c r="A137" t="s">
        <v>787</v>
      </c>
      <c r="B137" t="e">
        <f>VLOOKUP(A137,自治区!A:A,1,0)</f>
        <v>#N/A</v>
      </c>
    </row>
    <row r="138" ht="27" customHeight="1" spans="1:2">
      <c r="A138" t="s">
        <v>788</v>
      </c>
      <c r="B138" t="e">
        <f>VLOOKUP(A138,自治区!A:A,1,0)</f>
        <v>#N/A</v>
      </c>
    </row>
    <row r="139" ht="27" customHeight="1" spans="1:2">
      <c r="A139" t="s">
        <v>789</v>
      </c>
      <c r="B139" t="e">
        <f>VLOOKUP(A139,自治区!A:A,1,0)</f>
        <v>#N/A</v>
      </c>
    </row>
    <row r="140" ht="27" customHeight="1" spans="1:2">
      <c r="A140" t="s">
        <v>790</v>
      </c>
      <c r="B140" t="e">
        <f>VLOOKUP(A140,自治区!A:A,1,0)</f>
        <v>#N/A</v>
      </c>
    </row>
    <row r="141" ht="27" customHeight="1" spans="1:2">
      <c r="A141" t="s">
        <v>791</v>
      </c>
      <c r="B141" t="e">
        <f>VLOOKUP(A141,自治区!A:A,1,0)</f>
        <v>#N/A</v>
      </c>
    </row>
    <row r="142" ht="27" customHeight="1" spans="1:2">
      <c r="A142" t="s">
        <v>792</v>
      </c>
      <c r="B142" t="e">
        <f>VLOOKUP(A142,自治区!A:A,1,0)</f>
        <v>#N/A</v>
      </c>
    </row>
    <row r="143" ht="27" customHeight="1" spans="1:2">
      <c r="A143" t="s">
        <v>793</v>
      </c>
      <c r="B143" t="e">
        <f>VLOOKUP(A143,自治区!A:A,1,0)</f>
        <v>#N/A</v>
      </c>
    </row>
    <row r="144" ht="27" customHeight="1" spans="1:2">
      <c r="A144" t="s">
        <v>794</v>
      </c>
      <c r="B144" t="e">
        <f>VLOOKUP(A144,自治区!A:A,1,0)</f>
        <v>#N/A</v>
      </c>
    </row>
    <row r="145" ht="27" customHeight="1" spans="1:2">
      <c r="A145" t="s">
        <v>795</v>
      </c>
      <c r="B145" t="e">
        <f>VLOOKUP(A145,自治区!A:A,1,0)</f>
        <v>#N/A</v>
      </c>
    </row>
    <row r="146" ht="27" customHeight="1" spans="1:2">
      <c r="A146" t="s">
        <v>796</v>
      </c>
      <c r="B146" t="e">
        <f>VLOOKUP(A146,自治区!A:A,1,0)</f>
        <v>#N/A</v>
      </c>
    </row>
    <row r="147" ht="27" customHeight="1" spans="1:2">
      <c r="A147" t="s">
        <v>797</v>
      </c>
      <c r="B147" t="e">
        <f>VLOOKUP(A147,自治区!A:A,1,0)</f>
        <v>#N/A</v>
      </c>
    </row>
    <row r="148" ht="27" customHeight="1" spans="1:2">
      <c r="A148" t="s">
        <v>798</v>
      </c>
      <c r="B148" t="e">
        <f>VLOOKUP(A148,自治区!A:A,1,0)</f>
        <v>#N/A</v>
      </c>
    </row>
    <row r="149" ht="27" customHeight="1" spans="1:2">
      <c r="A149" t="s">
        <v>799</v>
      </c>
      <c r="B149" t="e">
        <f>VLOOKUP(A149,自治区!A:A,1,0)</f>
        <v>#N/A</v>
      </c>
    </row>
    <row r="150" ht="27" customHeight="1" spans="1:2">
      <c r="A150" t="s">
        <v>800</v>
      </c>
      <c r="B150" t="e">
        <f>VLOOKUP(A150,自治区!A:A,1,0)</f>
        <v>#N/A</v>
      </c>
    </row>
    <row r="151" ht="27" customHeight="1" spans="1:2">
      <c r="A151" t="s">
        <v>801</v>
      </c>
      <c r="B151" t="e">
        <f>VLOOKUP(A151,自治区!A:A,1,0)</f>
        <v>#N/A</v>
      </c>
    </row>
    <row r="152" spans="1:2">
      <c r="A152" t="s">
        <v>469</v>
      </c>
      <c r="B152" t="str">
        <f>VLOOKUP(A152,自治区!A:A,1,0)</f>
        <v>创业补贴</v>
      </c>
    </row>
    <row r="153" ht="27" customHeight="1" spans="1:2">
      <c r="A153" t="s">
        <v>802</v>
      </c>
      <c r="B153" t="e">
        <f>VLOOKUP(A153,自治区!A:A,1,0)</f>
        <v>#N/A</v>
      </c>
    </row>
    <row r="154" ht="27" customHeight="1" spans="1:2">
      <c r="A154" t="s">
        <v>803</v>
      </c>
      <c r="B154" t="e">
        <f>VLOOKUP(A154,自治区!A:A,1,0)</f>
        <v>#N/A</v>
      </c>
    </row>
    <row r="155" spans="1:2">
      <c r="A155" t="s">
        <v>478</v>
      </c>
      <c r="B155" t="str">
        <f>VLOOKUP(A155,自治区!A:A,1,0)</f>
        <v>就业见习补贴</v>
      </c>
    </row>
    <row r="156" ht="27" customHeight="1" spans="1:2">
      <c r="A156" t="s">
        <v>804</v>
      </c>
      <c r="B156" t="e">
        <f>VLOOKUP(A156,自治区!A:A,1,0)</f>
        <v>#N/A</v>
      </c>
    </row>
    <row r="157" spans="1:2">
      <c r="A157" t="s">
        <v>484</v>
      </c>
      <c r="B157" t="str">
        <f>VLOOKUP(A157,自治区!A:A,1,0)</f>
        <v>求职创业补贴</v>
      </c>
    </row>
    <row r="158" ht="27" customHeight="1" spans="1:2">
      <c r="A158" t="s">
        <v>805</v>
      </c>
      <c r="B158" t="e">
        <f>VLOOKUP(A158,自治区!A:A,1,0)</f>
        <v>#N/A</v>
      </c>
    </row>
    <row r="159" spans="1:2">
      <c r="A159" t="s">
        <v>490</v>
      </c>
      <c r="B159" t="str">
        <f>VLOOKUP(A159,自治区!A:A,1,0)</f>
        <v>社会保险补贴</v>
      </c>
    </row>
    <row r="160" ht="27" customHeight="1" spans="1:2">
      <c r="A160" t="s">
        <v>806</v>
      </c>
      <c r="B160" t="e">
        <f>VLOOKUP(A160,自治区!A:A,1,0)</f>
        <v>#N/A</v>
      </c>
    </row>
    <row r="161" ht="27" customHeight="1" spans="1:2">
      <c r="A161" t="s">
        <v>807</v>
      </c>
      <c r="B161" t="e">
        <f>VLOOKUP(A161,自治区!A:A,1,0)</f>
        <v>#N/A</v>
      </c>
    </row>
    <row r="162" ht="27" customHeight="1" spans="1:2">
      <c r="A162" t="s">
        <v>808</v>
      </c>
      <c r="B162" t="e">
        <f>VLOOKUP(A162,自治区!A:A,1,0)</f>
        <v>#N/A</v>
      </c>
    </row>
    <row r="163" ht="27" customHeight="1" spans="1:2">
      <c r="A163" t="s">
        <v>809</v>
      </c>
      <c r="B163" t="e">
        <f>VLOOKUP(A163,自治区!A:A,1,0)</f>
        <v>#N/A</v>
      </c>
    </row>
    <row r="164" ht="27" customHeight="1" spans="1:2">
      <c r="A164" t="s">
        <v>810</v>
      </c>
      <c r="B164" t="e">
        <f>VLOOKUP(A164,自治区!A:A,1,0)</f>
        <v>#N/A</v>
      </c>
    </row>
    <row r="165" ht="27" customHeight="1" spans="1:2">
      <c r="A165" t="s">
        <v>811</v>
      </c>
      <c r="B165" t="e">
        <f>VLOOKUP(A165,自治区!A:A,1,0)</f>
        <v>#N/A</v>
      </c>
    </row>
    <row r="166" ht="27" customHeight="1" spans="1:2">
      <c r="A166" t="s">
        <v>812</v>
      </c>
      <c r="B166" t="e">
        <f>VLOOKUP(A166,自治区!A:A,1,0)</f>
        <v>#N/A</v>
      </c>
    </row>
    <row r="167" ht="27" customHeight="1" spans="1:2">
      <c r="A167" t="s">
        <v>813</v>
      </c>
      <c r="B167" t="e">
        <f>VLOOKUP(A167,自治区!A:A,1,0)</f>
        <v>#N/A</v>
      </c>
    </row>
    <row r="168" ht="27" customHeight="1" spans="1:2">
      <c r="A168" t="s">
        <v>814</v>
      </c>
      <c r="B168" t="e">
        <f>VLOOKUP(A168,自治区!A:A,1,0)</f>
        <v>#N/A</v>
      </c>
    </row>
    <row r="169" spans="1:2">
      <c r="A169" t="s">
        <v>121</v>
      </c>
      <c r="B169" t="str">
        <f>VLOOKUP(A169,自治区!A:A,1,0)</f>
        <v>调查户记账补贴</v>
      </c>
    </row>
    <row r="170" ht="27" customHeight="1" spans="1:2">
      <c r="A170" t="s">
        <v>815</v>
      </c>
      <c r="B170" t="e">
        <f>VLOOKUP(A170,自治区!A:A,1,0)</f>
        <v>#N/A</v>
      </c>
    </row>
    <row r="171" ht="27" customHeight="1" spans="1:2">
      <c r="A171" t="s">
        <v>816</v>
      </c>
      <c r="B171" t="e">
        <f>VLOOKUP(A171,自治区!A:A,1,0)</f>
        <v>#N/A</v>
      </c>
    </row>
    <row r="172" spans="1:2">
      <c r="A172" t="s">
        <v>513</v>
      </c>
      <c r="B172" t="str">
        <f>VLOOKUP(A172,自治区!A:A,1,0)</f>
        <v>1-4级分散供养残疾退役士兵购（建）房补助</v>
      </c>
    </row>
    <row r="173" ht="27" customHeight="1" spans="1:2">
      <c r="A173" t="s">
        <v>817</v>
      </c>
      <c r="B173" t="e">
        <f>VLOOKUP(A173,自治区!A:A,1,0)</f>
        <v>#N/A</v>
      </c>
    </row>
    <row r="174" ht="27" customHeight="1" spans="1:2">
      <c r="A174" t="s">
        <v>818</v>
      </c>
      <c r="B174" t="e">
        <f>VLOOKUP(A174,自治区!A:A,1,0)</f>
        <v>#N/A</v>
      </c>
    </row>
    <row r="175" spans="1:2">
      <c r="A175" t="s">
        <v>534</v>
      </c>
      <c r="B175" t="str">
        <f>VLOOKUP(A175,自治区!A:A,1,0)</f>
        <v>参战参试退役人员生活补助</v>
      </c>
    </row>
    <row r="176" ht="27" customHeight="1" spans="1:2">
      <c r="A176" t="s">
        <v>819</v>
      </c>
      <c r="B176" t="e">
        <f>VLOOKUP(A176,自治区!A:A,1,0)</f>
        <v>#N/A</v>
      </c>
    </row>
    <row r="177" ht="27" customHeight="1" spans="1:2">
      <c r="A177" t="s">
        <v>820</v>
      </c>
      <c r="B177" t="e">
        <f>VLOOKUP(A177,自治区!A:A,1,0)</f>
        <v>#N/A</v>
      </c>
    </row>
    <row r="178" ht="27" customHeight="1" spans="1:2">
      <c r="A178" t="s">
        <v>821</v>
      </c>
      <c r="B178" t="e">
        <f>VLOOKUP(A178,自治区!A:A,1,0)</f>
        <v>#N/A</v>
      </c>
    </row>
    <row r="179" ht="27" customHeight="1" spans="1:2">
      <c r="A179" t="s">
        <v>822</v>
      </c>
      <c r="B179" t="e">
        <f>VLOOKUP(A179,自治区!A:A,1,0)</f>
        <v>#N/A</v>
      </c>
    </row>
    <row r="180" ht="27" customHeight="1" spans="1:2">
      <c r="A180" t="s">
        <v>823</v>
      </c>
      <c r="B180" t="e">
        <f>VLOOKUP(A180,自治区!A:A,1,0)</f>
        <v>#N/A</v>
      </c>
    </row>
    <row r="181" ht="27" customHeight="1" spans="1:2">
      <c r="A181" t="s">
        <v>824</v>
      </c>
      <c r="B181" t="e">
        <f>VLOOKUP(A181,自治区!A:A,1,0)</f>
        <v>#N/A</v>
      </c>
    </row>
    <row r="182" ht="27" customHeight="1" spans="1:2">
      <c r="A182" t="s">
        <v>825</v>
      </c>
      <c r="B182" t="e">
        <f>VLOOKUP(A182,自治区!A:A,1,0)</f>
        <v>#N/A</v>
      </c>
    </row>
    <row r="183" ht="27" customHeight="1" spans="1:2">
      <c r="A183" t="s">
        <v>826</v>
      </c>
      <c r="B183" t="e">
        <f>VLOOKUP(A183,自治区!A:A,1,0)</f>
        <v>#N/A</v>
      </c>
    </row>
    <row r="184" ht="27" customHeight="1" spans="1:2">
      <c r="A184" t="s">
        <v>827</v>
      </c>
      <c r="B184" t="e">
        <f>VLOOKUP(A184,自治区!A:A,1,0)</f>
        <v>#N/A</v>
      </c>
    </row>
    <row r="185" spans="1:2">
      <c r="A185" t="s">
        <v>551</v>
      </c>
      <c r="B185" t="str">
        <f>VLOOKUP(A185,自治区!A:A,1,0)</f>
        <v>退役残疾军人丧葬补助费</v>
      </c>
    </row>
    <row r="186" ht="27" customHeight="1" spans="1:2">
      <c r="A186" t="s">
        <v>828</v>
      </c>
      <c r="B186" t="e">
        <f>VLOOKUP(A186,自治区!A:A,1,0)</f>
        <v>#N/A</v>
      </c>
    </row>
    <row r="187" spans="1:2">
      <c r="A187" t="s">
        <v>519</v>
      </c>
      <c r="B187" t="str">
        <f>VLOOKUP(A187,自治区!A:A,1,0)</f>
        <v>退役伤残军人护理费</v>
      </c>
    </row>
    <row r="188" spans="1:2">
      <c r="A188" t="s">
        <v>557</v>
      </c>
      <c r="B188" t="str">
        <f>VLOOKUP(A188,自治区!A:A,1,0)</f>
        <v>退役士兵待安排工作期间生活补助</v>
      </c>
    </row>
    <row r="189" spans="1:2">
      <c r="A189" t="s">
        <v>564</v>
      </c>
      <c r="B189" t="str">
        <f>VLOOKUP(A189,自治区!A:A,1,0)</f>
        <v>义务兵家庭优待金</v>
      </c>
    </row>
    <row r="190" ht="27" customHeight="1" spans="1:2">
      <c r="A190" t="s">
        <v>829</v>
      </c>
      <c r="B190" t="e">
        <f>VLOOKUP(A190,自治区!A:A,1,0)</f>
        <v>#N/A</v>
      </c>
    </row>
    <row r="191" spans="1:2">
      <c r="A191" t="s">
        <v>573</v>
      </c>
      <c r="B191" t="str">
        <f>VLOOKUP(A191,自治区!A:A,1,0)</f>
        <v>优抚对象医疗费用补助</v>
      </c>
    </row>
    <row r="192" spans="1:2">
      <c r="A192" t="s">
        <v>579</v>
      </c>
      <c r="B192" t="str">
        <f>VLOOKUP(A192,自治区!A:A,1,0)</f>
        <v>原国民党抗战老兵生活救助</v>
      </c>
    </row>
    <row r="193" ht="27" customHeight="1" spans="1:2">
      <c r="A193" t="s">
        <v>830</v>
      </c>
      <c r="B193" t="e">
        <f>VLOOKUP(A193,自治区!A:A,1,0)</f>
        <v>#N/A</v>
      </c>
    </row>
    <row r="194" spans="1:2">
      <c r="A194" t="s">
        <v>587</v>
      </c>
      <c r="B194" t="str">
        <f>VLOOKUP(A194,自治区!A:A,1,0)</f>
        <v>自主就业退役士兵一次性经济补助</v>
      </c>
    </row>
    <row r="195" ht="27" customHeight="1" spans="1:2">
      <c r="A195" t="s">
        <v>831</v>
      </c>
      <c r="B195" t="e">
        <f>VLOOKUP(A195,自治区!A:A,1,0)</f>
        <v>#N/A</v>
      </c>
    </row>
    <row r="196" spans="1:2">
      <c r="A196" t="s">
        <v>150</v>
      </c>
      <c r="B196" t="str">
        <f>VLOOKUP(A196,自治区!A:A,1,0)</f>
        <v>边境县、贫困县农村计划生育家庭特殊奖励制度补助资金</v>
      </c>
    </row>
    <row r="197" ht="27" customHeight="1" spans="1:2">
      <c r="A197" t="s">
        <v>832</v>
      </c>
      <c r="B197" t="e">
        <f>VLOOKUP(A197,自治区!A:A,1,0)</f>
        <v>#N/A</v>
      </c>
    </row>
    <row r="198" ht="27" customHeight="1" spans="1:2">
      <c r="A198" t="s">
        <v>833</v>
      </c>
      <c r="B198" t="e">
        <f>VLOOKUP(A198,自治区!A:A,1,0)</f>
        <v>#N/A</v>
      </c>
    </row>
    <row r="199" ht="27" customHeight="1" spans="1:2">
      <c r="A199" t="s">
        <v>834</v>
      </c>
      <c r="B199" t="e">
        <f>VLOOKUP(A199,自治区!A:A,1,0)</f>
        <v>#N/A</v>
      </c>
    </row>
    <row r="200" ht="27" customHeight="1" spans="1:2">
      <c r="A200" t="s">
        <v>835</v>
      </c>
      <c r="B200" t="e">
        <f>VLOOKUP(A200,自治区!A:A,1,0)</f>
        <v>#N/A</v>
      </c>
    </row>
    <row r="201" ht="27" customHeight="1" spans="1:2">
      <c r="A201" t="s">
        <v>836</v>
      </c>
      <c r="B201" t="e">
        <f>VLOOKUP(A201,自治区!A:A,1,0)</f>
        <v>#N/A</v>
      </c>
    </row>
    <row r="202" ht="27" customHeight="1" spans="1:2">
      <c r="A202" t="s">
        <v>837</v>
      </c>
      <c r="B202" t="e">
        <f>VLOOKUP(A202,自治区!A:A,1,0)</f>
        <v>#N/A</v>
      </c>
    </row>
    <row r="203" spans="1:2">
      <c r="A203" t="s">
        <v>133</v>
      </c>
      <c r="B203" t="str">
        <f>VLOOKUP(A203,自治区!A:A,1,0)</f>
        <v>国家计划生育家庭特别扶助制度补助资金</v>
      </c>
    </row>
    <row r="204" ht="27" customHeight="1" spans="1:2">
      <c r="A204" t="s">
        <v>838</v>
      </c>
      <c r="B204" t="e">
        <f>VLOOKUP(A204,自治区!A:A,1,0)</f>
        <v>#N/A</v>
      </c>
    </row>
    <row r="205" spans="1:2">
      <c r="A205" t="s">
        <v>183</v>
      </c>
      <c r="B205" t="str">
        <f>VLOOKUP(A205,自治区!A:A,1,0)</f>
        <v>计划生育手术并发症补助</v>
      </c>
    </row>
    <row r="206" ht="27" customHeight="1" spans="1:2">
      <c r="A206" t="s">
        <v>839</v>
      </c>
      <c r="B206" t="e">
        <f>VLOOKUP(A206,自治区!A:A,1,0)</f>
        <v>#N/A</v>
      </c>
    </row>
    <row r="207" spans="1:2">
      <c r="A207" t="s">
        <v>142</v>
      </c>
      <c r="B207" t="str">
        <f>VLOOKUP(A207,自治区!A:A,1,0)</f>
        <v>南疆地区农村计划生育家庭特殊奖励制度补助资金</v>
      </c>
    </row>
    <row r="208" ht="27" customHeight="1" spans="1:2">
      <c r="A208" t="s">
        <v>840</v>
      </c>
      <c r="B208" t="e">
        <f>VLOOKUP(A208,自治区!A:A,1,0)</f>
        <v>#N/A</v>
      </c>
    </row>
    <row r="209" ht="27" customHeight="1" spans="1:2">
      <c r="A209" t="s">
        <v>841</v>
      </c>
      <c r="B209" t="e">
        <f>VLOOKUP(A209,自治区!A:A,1,0)</f>
        <v>#N/A</v>
      </c>
    </row>
    <row r="210" ht="27" customHeight="1" spans="1:2">
      <c r="A210" t="s">
        <v>842</v>
      </c>
      <c r="B210" t="e">
        <f>VLOOKUP(A210,自治区!A:A,1,0)</f>
        <v>#N/A</v>
      </c>
    </row>
    <row r="211" spans="1:2">
      <c r="A211" t="s">
        <v>195</v>
      </c>
      <c r="B211" t="str">
        <f>VLOOKUP(A211,自治区!A:A,1,0)</f>
        <v>医疗救助</v>
      </c>
    </row>
    <row r="212" spans="1:2">
      <c r="A212" t="s">
        <v>171</v>
      </c>
      <c r="B212" t="str">
        <f>VLOOKUP(A212,自治区!A:A,1,0)</f>
        <v>自治区计划生育家庭特别扶助制度补助资金</v>
      </c>
    </row>
    <row r="213" ht="27" customHeight="1" spans="1:2">
      <c r="A213" t="s">
        <v>843</v>
      </c>
      <c r="B213" t="e">
        <f>VLOOKUP(A213,自治区!A:A,1,0)</f>
        <v>#N/A</v>
      </c>
    </row>
    <row r="214" ht="27" customHeight="1" spans="1:2">
      <c r="A214" t="s">
        <v>844</v>
      </c>
      <c r="B214" t="e">
        <f>VLOOKUP(A214,自治区!A:A,1,0)</f>
        <v>#N/A</v>
      </c>
    </row>
    <row r="215" ht="27" customHeight="1" spans="1:2">
      <c r="A215" t="s">
        <v>845</v>
      </c>
      <c r="B215" t="e">
        <f>VLOOKUP(A215,自治区!A:A,1,0)</f>
        <v>#N/A</v>
      </c>
    </row>
    <row r="216" ht="27" customHeight="1" spans="1:2">
      <c r="A216" t="s">
        <v>846</v>
      </c>
      <c r="B216" t="e">
        <f>VLOOKUP(A216,自治区!A:A,1,0)</f>
        <v>#N/A</v>
      </c>
    </row>
    <row r="217" ht="27" customHeight="1" spans="1:2">
      <c r="A217" t="s">
        <v>847</v>
      </c>
      <c r="B217" t="e">
        <f>VLOOKUP(A217,自治区!A:A,1,0)</f>
        <v>#N/A</v>
      </c>
    </row>
    <row r="218" ht="27" customHeight="1" spans="1:2">
      <c r="A218" t="s">
        <v>848</v>
      </c>
      <c r="B218" t="e">
        <f>VLOOKUP(A218,自治区!A:A,1,0)</f>
        <v>#N/A</v>
      </c>
    </row>
    <row r="219" ht="27" customHeight="1" spans="1:2">
      <c r="A219" t="s">
        <v>849</v>
      </c>
      <c r="B219" t="e">
        <f>VLOOKUP(A219,自治区!A:A,1,0)</f>
        <v>#N/A</v>
      </c>
    </row>
    <row r="220" ht="27" customHeight="1" spans="1:2">
      <c r="A220" t="s">
        <v>850</v>
      </c>
      <c r="B220" t="e">
        <f>VLOOKUP(A220,自治区!A:A,1,0)</f>
        <v>#N/A</v>
      </c>
    </row>
    <row r="221" ht="27" customHeight="1" spans="1:2">
      <c r="A221" t="s">
        <v>851</v>
      </c>
      <c r="B221" t="e">
        <f>VLOOKUP(A221,自治区!A:A,1,0)</f>
        <v>#N/A</v>
      </c>
    </row>
    <row r="222" ht="27" customHeight="1" spans="1:2">
      <c r="A222" t="s">
        <v>852</v>
      </c>
      <c r="B222" t="e">
        <f>VLOOKUP(A222,自治区!A:A,1,0)</f>
        <v>#N/A</v>
      </c>
    </row>
    <row r="223" spans="1:2">
      <c r="A223" t="s">
        <v>604</v>
      </c>
      <c r="B223" t="str">
        <f>VLOOKUP(A223,自治区!A:A,1,0)</f>
        <v>冬春临时生活困难救助</v>
      </c>
    </row>
    <row r="224" ht="27" customHeight="1" spans="1:2">
      <c r="A224" t="s">
        <v>853</v>
      </c>
      <c r="B224" t="e">
        <f>VLOOKUP(A224,自治区!A:A,1,0)</f>
        <v>#N/A</v>
      </c>
    </row>
    <row r="225" ht="27" customHeight="1" spans="1:2">
      <c r="A225" t="s">
        <v>854</v>
      </c>
      <c r="B225" t="e">
        <f>VLOOKUP(A225,自治区!A:A,1,0)</f>
        <v>#N/A</v>
      </c>
    </row>
    <row r="226" ht="27" customHeight="1" spans="1:2">
      <c r="A226" t="s">
        <v>855</v>
      </c>
      <c r="B226" t="e">
        <f>VLOOKUP(A226,自治区!A:A,1,0)</f>
        <v>#N/A</v>
      </c>
    </row>
    <row r="227" spans="1:2">
      <c r="A227" t="s">
        <v>35</v>
      </c>
      <c r="B227" t="str">
        <f>VLOOKUP(A227,自治区!A:A,1,0)</f>
        <v>护边员补助</v>
      </c>
    </row>
    <row r="228" ht="27" customHeight="1" spans="1:2">
      <c r="A228" t="s">
        <v>856</v>
      </c>
      <c r="B228" t="e">
        <f>VLOOKUP(A228,自治区!A:A,1,0)</f>
        <v>#N/A</v>
      </c>
    </row>
    <row r="229" ht="27" customHeight="1" spans="1:2">
      <c r="A229" t="s">
        <v>857</v>
      </c>
      <c r="B229" t="e">
        <f>VLOOKUP(A229,自治区!A:A,1,0)</f>
        <v>#N/A</v>
      </c>
    </row>
    <row r="230" ht="27" customHeight="1" spans="1:2">
      <c r="A230" t="s">
        <v>858</v>
      </c>
      <c r="B230" t="e">
        <f>VLOOKUP(A230,自治区!A:A,1,0)</f>
        <v>#N/A</v>
      </c>
    </row>
    <row r="231" ht="27" customHeight="1" spans="1:2">
      <c r="A231" t="s">
        <v>859</v>
      </c>
      <c r="B231" t="e">
        <f>VLOOKUP(A231,自治区!A:A,1,0)</f>
        <v>#N/A</v>
      </c>
    </row>
    <row r="232" spans="1:2">
      <c r="A232" t="s">
        <v>651</v>
      </c>
      <c r="B232" t="str">
        <f>VLOOKUP(A232,自治区!A:A,1,0)</f>
        <v>公共租赁住房租赁补贴</v>
      </c>
    </row>
    <row r="233" ht="27" customHeight="1" spans="1:2">
      <c r="A233" t="s">
        <v>860</v>
      </c>
      <c r="B233" t="e">
        <f>VLOOKUP(A233,自治区!A:A,1,0)</f>
        <v>#N/A</v>
      </c>
    </row>
    <row r="234" ht="27" customHeight="1" spans="1:2">
      <c r="A234" t="s">
        <v>861</v>
      </c>
      <c r="B234" t="e">
        <f>VLOOKUP(A234,自治区!A:A,1,0)</f>
        <v>#N/A</v>
      </c>
    </row>
    <row r="235" ht="27" customHeight="1" spans="1:2">
      <c r="A235" t="s">
        <v>862</v>
      </c>
      <c r="B235" t="e">
        <f>VLOOKUP(A235,自治区!A:A,1,0)</f>
        <v>#N/A</v>
      </c>
    </row>
    <row r="236" ht="27" customHeight="1" spans="1:2">
      <c r="A236" t="s">
        <v>863</v>
      </c>
      <c r="B236" t="e">
        <f>VLOOKUP(A236,自治区!A:A,1,0)</f>
        <v>#N/A</v>
      </c>
    </row>
    <row r="237" ht="27" customHeight="1" spans="1:2">
      <c r="A237" t="s">
        <v>864</v>
      </c>
      <c r="B237" t="e">
        <f>VLOOKUP(A237,自治区!A:A,1,0)</f>
        <v>#N/A</v>
      </c>
    </row>
    <row r="238" ht="27" customHeight="1" spans="1:2">
      <c r="A238" t="s">
        <v>865</v>
      </c>
      <c r="B238" t="e">
        <f>VLOOKUP(A238,自治区!A:A,1,0)</f>
        <v>#N/A</v>
      </c>
    </row>
    <row r="239" ht="27" customHeight="1" spans="1:2">
      <c r="A239" t="s">
        <v>866</v>
      </c>
      <c r="B239" t="e">
        <f>VLOOKUP(A239,自治区!A:A,1,0)</f>
        <v>#N/A</v>
      </c>
    </row>
    <row r="240" ht="27" customHeight="1" spans="1:2">
      <c r="A240" t="s">
        <v>867</v>
      </c>
      <c r="B240" t="e">
        <f>VLOOKUP(A240,自治区!A:A,1,0)</f>
        <v>#N/A</v>
      </c>
    </row>
    <row r="241" ht="27" customHeight="1" spans="1:2">
      <c r="A241" t="s">
        <v>868</v>
      </c>
      <c r="B241" t="e">
        <f>VLOOKUP(A241,自治区!A:A,1,0)</f>
        <v>#N/A</v>
      </c>
    </row>
  </sheetData>
  <autoFilter xmlns:etc="http://www.wps.cn/officeDocument/2017/etCustomData" ref="A1:B241" etc:filterBottomFollowUsedRange="0">
    <extLst/>
  </autoFilter>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241"/>
  <sheetViews>
    <sheetView workbookViewId="0">
      <selection activeCell="G53" sqref="G53"/>
    </sheetView>
  </sheetViews>
  <sheetFormatPr defaultColWidth="9" defaultRowHeight="13.5" outlineLevelCol="1"/>
  <cols>
    <col min="1" max="1" width="52.3716814159292" style="1" customWidth="1"/>
    <col min="2" max="2" width="20.7522123893805" customWidth="1"/>
  </cols>
  <sheetData>
    <row r="1" spans="1:1">
      <c r="A1" s="1" t="s">
        <v>690</v>
      </c>
    </row>
    <row r="2" spans="1:2">
      <c r="A2" t="s">
        <v>23</v>
      </c>
      <c r="B2" t="e">
        <f>VLOOKUP(A2,梳理!A:A,1,0)</f>
        <v>#N/A</v>
      </c>
    </row>
    <row r="3" hidden="1" spans="1:2">
      <c r="A3" t="s">
        <v>35</v>
      </c>
      <c r="B3" t="str">
        <f>VLOOKUP(A3,梳理!A:A,1,0)</f>
        <v>护边员补助</v>
      </c>
    </row>
    <row r="4" hidden="1" spans="1:2">
      <c r="A4" t="s">
        <v>48</v>
      </c>
      <c r="B4" t="str">
        <f>VLOOKUP(A4,梳理!A:A,1,0)</f>
        <v>棉花目标价格补贴</v>
      </c>
    </row>
    <row r="5" spans="1:2">
      <c r="A5" t="s">
        <v>59</v>
      </c>
      <c r="B5" t="e">
        <f>VLOOKUP(A5,梳理!A:A,1,0)</f>
        <v>#N/A</v>
      </c>
    </row>
    <row r="6" spans="1:2">
      <c r="A6" t="s">
        <v>71</v>
      </c>
      <c r="B6" t="e">
        <f>VLOOKUP(A6,梳理!A:A,1,0)</f>
        <v>#N/A</v>
      </c>
    </row>
    <row r="7" hidden="1" spans="1:2">
      <c r="A7" t="s">
        <v>82</v>
      </c>
      <c r="B7" t="str">
        <f>VLOOKUP(A7,梳理!A:A,1,0)</f>
        <v>公益性岗位补贴</v>
      </c>
    </row>
    <row r="8" hidden="1" spans="1:2">
      <c r="A8" t="s">
        <v>91</v>
      </c>
      <c r="B8" t="str">
        <f>VLOOKUP(A8,梳理!A:A,1,0)</f>
        <v>上一轮政策到期退耕还生态林抚育补助</v>
      </c>
    </row>
    <row r="9" hidden="1" spans="1:2">
      <c r="A9" t="s">
        <v>99</v>
      </c>
      <c r="B9" t="str">
        <f>VLOOKUP(A9,梳理!A:A,1,0)</f>
        <v>生态护林员补助</v>
      </c>
    </row>
    <row r="10" hidden="1" spans="1:2">
      <c r="A10" t="s">
        <v>108</v>
      </c>
      <c r="B10" t="str">
        <f>VLOOKUP(A10,梳理!A:A,1,0)</f>
        <v>退耕还林现金补助</v>
      </c>
    </row>
    <row r="11" spans="1:2">
      <c r="A11" t="s">
        <v>113</v>
      </c>
      <c r="B11" t="e">
        <f>VLOOKUP(A11,梳理!A:A,1,0)</f>
        <v>#N/A</v>
      </c>
    </row>
    <row r="12" hidden="1" spans="1:2">
      <c r="A12" t="s">
        <v>121</v>
      </c>
      <c r="B12" t="str">
        <f>VLOOKUP(A12,梳理!A:A,1,0)</f>
        <v>调查户记账补贴</v>
      </c>
    </row>
    <row r="13" hidden="1" spans="1:2">
      <c r="A13" t="s">
        <v>133</v>
      </c>
      <c r="B13" t="str">
        <f>VLOOKUP(A13,梳理!A:A,1,0)</f>
        <v>国家计划生育家庭特别扶助制度补助资金</v>
      </c>
    </row>
    <row r="14" hidden="1" spans="1:2">
      <c r="A14" t="s">
        <v>142</v>
      </c>
      <c r="B14" t="str">
        <f>VLOOKUP(A14,梳理!A:A,1,0)</f>
        <v>南疆地区农村计划生育家庭特殊奖励制度补助资金</v>
      </c>
    </row>
    <row r="15" hidden="1" spans="1:2">
      <c r="A15" t="s">
        <v>150</v>
      </c>
      <c r="B15" t="str">
        <f>VLOOKUP(A15,梳理!A:A,1,0)</f>
        <v>边境县、贫困县农村计划生育家庭特殊奖励制度补助资金</v>
      </c>
    </row>
    <row r="16" spans="1:2">
      <c r="A16" t="s">
        <v>158</v>
      </c>
      <c r="B16" t="e">
        <f>VLOOKUP(A16,梳理!A:A,1,0)</f>
        <v>#N/A</v>
      </c>
    </row>
    <row r="17" spans="1:2">
      <c r="A17" t="s">
        <v>164</v>
      </c>
      <c r="B17" t="e">
        <f>VLOOKUP(A17,梳理!A:A,1,0)</f>
        <v>#N/A</v>
      </c>
    </row>
    <row r="18" hidden="1" spans="1:2">
      <c r="A18" t="s">
        <v>171</v>
      </c>
      <c r="B18" t="str">
        <f>VLOOKUP(A18,梳理!A:A,1,0)</f>
        <v>自治区计划生育家庭特别扶助制度补助资金</v>
      </c>
    </row>
    <row r="19" spans="1:2">
      <c r="A19" t="s">
        <v>177</v>
      </c>
      <c r="B19" t="e">
        <f>VLOOKUP(A19,梳理!A:A,1,0)</f>
        <v>#N/A</v>
      </c>
    </row>
    <row r="20" hidden="1" spans="1:2">
      <c r="A20" t="s">
        <v>183</v>
      </c>
      <c r="B20" t="str">
        <f>VLOOKUP(A20,梳理!A:A,1,0)</f>
        <v>计划生育手术并发症补助</v>
      </c>
    </row>
    <row r="21" spans="1:2">
      <c r="A21" t="s">
        <v>189</v>
      </c>
      <c r="B21" t="e">
        <f>VLOOKUP(A21,梳理!A:A,1,0)</f>
        <v>#N/A</v>
      </c>
    </row>
    <row r="22" hidden="1" spans="1:2">
      <c r="A22" t="s">
        <v>195</v>
      </c>
      <c r="B22" t="str">
        <f>VLOOKUP(A22,梳理!A:A,1,0)</f>
        <v>医疗救助</v>
      </c>
    </row>
    <row r="23" hidden="1" spans="1:2">
      <c r="A23" t="s">
        <v>207</v>
      </c>
      <c r="B23" t="str">
        <f>VLOOKUP(A23,梳理!A:A,1,0)</f>
        <v>城市交通发展奖励（费改税部分）</v>
      </c>
    </row>
    <row r="24" hidden="1" spans="1:2">
      <c r="A24" t="s">
        <v>216</v>
      </c>
      <c r="B24" t="str">
        <f>VLOOKUP(A24,梳理!A:A,1,0)</f>
        <v>农村客运补贴（费改税部分）</v>
      </c>
    </row>
    <row r="25" hidden="1" spans="1:2">
      <c r="A25" t="s">
        <v>221</v>
      </c>
      <c r="B25" t="str">
        <f>VLOOKUP(A25,梳理!A:A,1,0)</f>
        <v>本专科生国家奖学金</v>
      </c>
    </row>
    <row r="26" hidden="1" spans="1:2">
      <c r="A26" t="s">
        <v>227</v>
      </c>
      <c r="B26" t="str">
        <f>VLOOKUP(A26,梳理!A:A,1,0)</f>
        <v>本专科生国家励志奖学金</v>
      </c>
    </row>
    <row r="27" hidden="1" spans="1:2">
      <c r="A27" t="s">
        <v>231</v>
      </c>
      <c r="B27" t="str">
        <f>VLOOKUP(A27,梳理!A:A,1,0)</f>
        <v>本专科生国家助学金</v>
      </c>
    </row>
    <row r="28" hidden="1" spans="1:2">
      <c r="A28" t="s">
        <v>237</v>
      </c>
      <c r="B28" t="str">
        <f>VLOOKUP(A28,梳理!A:A,1,0)</f>
        <v>服兵役高等学校学生国家教育资助</v>
      </c>
    </row>
    <row r="29" hidden="1" spans="1:2">
      <c r="A29" t="s">
        <v>243</v>
      </c>
      <c r="B29" t="str">
        <f>VLOOKUP(A29,梳理!A:A,1,0)</f>
        <v>基层就业学费补偿国家助学贷款代偿</v>
      </c>
    </row>
    <row r="30" hidden="1" spans="1:2">
      <c r="A30" t="s">
        <v>250</v>
      </c>
      <c r="B30" t="str">
        <f>VLOOKUP(A30,梳理!A:A,1,0)</f>
        <v>幼儿资助</v>
      </c>
    </row>
    <row r="31" hidden="1" spans="1:2">
      <c r="A31" t="s">
        <v>259</v>
      </c>
      <c r="B31" t="str">
        <f>VLOOKUP(A31,梳理!A:A,1,0)</f>
        <v>普通高中资助—免学杂费</v>
      </c>
    </row>
    <row r="32" hidden="1" spans="1:2">
      <c r="A32" t="s">
        <v>263</v>
      </c>
      <c r="B32" t="str">
        <f>VLOOKUP(A32,梳理!A:A,1,0)</f>
        <v>普通高中资助—国家助学金</v>
      </c>
    </row>
    <row r="33" hidden="1" spans="1:2">
      <c r="A33" t="s">
        <v>267</v>
      </c>
      <c r="B33" t="str">
        <f>VLOOKUP(A33,梳理!A:A,1,0)</f>
        <v>研究生国家奖学金</v>
      </c>
    </row>
    <row r="34" hidden="1" spans="1:2">
      <c r="A34" t="s">
        <v>271</v>
      </c>
      <c r="B34" t="str">
        <f>VLOOKUP(A34,梳理!A:A,1,0)</f>
        <v>研究生国家助学金</v>
      </c>
    </row>
    <row r="35" hidden="1" spans="1:2">
      <c r="A35" t="s">
        <v>275</v>
      </c>
      <c r="B35" t="str">
        <f>VLOOKUP(A35,梳理!A:A,1,0)</f>
        <v>研究生学业奖学金</v>
      </c>
    </row>
    <row r="36" hidden="1" spans="1:2">
      <c r="A36" t="s">
        <v>279</v>
      </c>
      <c r="B36" t="str">
        <f>VLOOKUP(A36,梳理!A:A,1,0)</f>
        <v>城乡义务教育家庭经济困难学生活补助</v>
      </c>
    </row>
    <row r="37" hidden="1" spans="1:2">
      <c r="A37" t="s">
        <v>286</v>
      </c>
      <c r="B37" t="str">
        <f>VLOOKUP(A37,梳理!A:A,1,0)</f>
        <v>中等职业学校资助—国家奖学金</v>
      </c>
    </row>
    <row r="38" hidden="1" spans="1:2">
      <c r="A38" t="s">
        <v>291</v>
      </c>
      <c r="B38" t="str">
        <f>VLOOKUP(A38,梳理!A:A,1,0)</f>
        <v>中等职业学校资助—国家助学金</v>
      </c>
    </row>
    <row r="39" hidden="1" spans="1:2">
      <c r="A39" t="s">
        <v>295</v>
      </c>
      <c r="B39" t="str">
        <f>VLOOKUP(A39,梳理!A:A,1,0)</f>
        <v>中等职业学校资助—免学费</v>
      </c>
    </row>
    <row r="40" spans="1:2">
      <c r="A40" t="s">
        <v>299</v>
      </c>
      <c r="B40" t="e">
        <f>VLOOKUP(A40,梳理!A:A,1,0)</f>
        <v>#N/A</v>
      </c>
    </row>
    <row r="41" hidden="1" spans="1:2">
      <c r="A41" t="s">
        <v>310</v>
      </c>
      <c r="B41" t="str">
        <f>VLOOKUP(A41,梳理!A:A,1,0)</f>
        <v>经济困难的高龄失能等老年人养老服务补贴</v>
      </c>
    </row>
    <row r="42" hidden="1" spans="1:2">
      <c r="A42" t="s">
        <v>320</v>
      </c>
      <c r="B42" t="str">
        <f>VLOOKUP(A42,梳理!A:A,1,0)</f>
        <v>城市分散特困供养人员补贴</v>
      </c>
    </row>
    <row r="43" hidden="1" spans="1:2">
      <c r="A43" t="s">
        <v>329</v>
      </c>
      <c r="B43" t="str">
        <f>VLOOKUP(A43,梳理!A:A,1,0)</f>
        <v>农村分散特困供养人员补贴</v>
      </c>
    </row>
    <row r="44" hidden="1" spans="1:2">
      <c r="A44" t="s">
        <v>332</v>
      </c>
      <c r="B44" t="str">
        <f>VLOOKUP(A44,梳理!A:A,1,0)</f>
        <v>农村居民最低生活保障</v>
      </c>
    </row>
    <row r="45" hidden="1" spans="1:2">
      <c r="A45" t="s">
        <v>337</v>
      </c>
      <c r="B45" t="str">
        <f>VLOOKUP(A45,梳理!A:A,1,0)</f>
        <v>城镇居民最低生活保障</v>
      </c>
    </row>
    <row r="46" hidden="1" spans="1:2">
      <c r="A46" t="s">
        <v>340</v>
      </c>
      <c r="B46" t="str">
        <f>VLOOKUP(A46,梳理!A:A,1,0)</f>
        <v>困难群众价格补贴</v>
      </c>
    </row>
    <row r="47" spans="1:2">
      <c r="A47" t="s">
        <v>349</v>
      </c>
      <c r="B47" t="e">
        <f>VLOOKUP(A47,梳理!A:A,1,0)</f>
        <v>#N/A</v>
      </c>
    </row>
    <row r="48" spans="1:2">
      <c r="A48" t="s">
        <v>357</v>
      </c>
      <c r="B48" t="e">
        <f>VLOOKUP(A48,梳理!A:A,1,0)</f>
        <v>#N/A</v>
      </c>
    </row>
    <row r="49" hidden="1" spans="1:2">
      <c r="A49" t="s">
        <v>365</v>
      </c>
      <c r="B49" t="str">
        <f>VLOOKUP(A49,梳理!A:A,1,0)</f>
        <v>精减退职职工救济费</v>
      </c>
    </row>
    <row r="50" hidden="1" spans="1:2">
      <c r="A50" t="s">
        <v>374</v>
      </c>
      <c r="B50" t="str">
        <f>VLOOKUP(A50,梳理!A:A,1,0)</f>
        <v>困难残疾人生活补贴</v>
      </c>
    </row>
    <row r="51" spans="1:2">
      <c r="A51" t="s">
        <v>382</v>
      </c>
      <c r="B51" t="e">
        <f>VLOOKUP(A51,梳理!A:A,1,0)</f>
        <v>#N/A</v>
      </c>
    </row>
    <row r="52" hidden="1" spans="1:2">
      <c r="A52" t="s">
        <v>389</v>
      </c>
      <c r="B52" t="str">
        <f>VLOOKUP(A52,梳理!A:A,1,0)</f>
        <v>事实无人抚养儿童基本生活补贴</v>
      </c>
    </row>
    <row r="53" spans="1:2">
      <c r="A53" t="s">
        <v>394</v>
      </c>
      <c r="B53" t="e">
        <f>VLOOKUP(A53,梳理!A:A,1,0)</f>
        <v>#N/A</v>
      </c>
    </row>
    <row r="54" spans="1:2">
      <c r="A54" t="s">
        <v>396</v>
      </c>
      <c r="B54" t="e">
        <f>VLOOKUP(A54,梳理!A:A,1,0)</f>
        <v>#N/A</v>
      </c>
    </row>
    <row r="55" spans="1:2">
      <c r="A55" t="s">
        <v>403</v>
      </c>
      <c r="B55" t="e">
        <f>VLOOKUP(A55,梳理!A:A,1,0)</f>
        <v>#N/A</v>
      </c>
    </row>
    <row r="56" spans="1:2">
      <c r="A56" t="s">
        <v>412</v>
      </c>
      <c r="B56" t="e">
        <f>VLOOKUP(A56,梳理!A:A,1,0)</f>
        <v>#N/A</v>
      </c>
    </row>
    <row r="57" spans="1:2">
      <c r="A57" t="s">
        <v>420</v>
      </c>
      <c r="B57" t="e">
        <f>VLOOKUP(A57,梳理!A:A,1,0)</f>
        <v>#N/A</v>
      </c>
    </row>
    <row r="58" spans="1:2">
      <c r="A58" t="s">
        <v>428</v>
      </c>
      <c r="B58" t="e">
        <f>VLOOKUP(A58,梳理!A:A,1,0)</f>
        <v>#N/A</v>
      </c>
    </row>
    <row r="59" spans="1:2">
      <c r="A59" t="s">
        <v>435</v>
      </c>
      <c r="B59" t="e">
        <f>VLOOKUP(A59,梳理!A:A,1,0)</f>
        <v>#N/A</v>
      </c>
    </row>
    <row r="60" spans="1:2">
      <c r="A60" t="s">
        <v>445</v>
      </c>
      <c r="B60" t="e">
        <f>VLOOKUP(A60,梳理!A:A,1,0)</f>
        <v>#N/A</v>
      </c>
    </row>
    <row r="61" hidden="1" spans="1:2">
      <c r="A61" t="s">
        <v>452</v>
      </c>
      <c r="B61" t="str">
        <f>VLOOKUP(A61,梳理!A:A,1,0)</f>
        <v>强制免疫补助</v>
      </c>
    </row>
    <row r="62" hidden="1" spans="1:2">
      <c r="A62" t="s">
        <v>459</v>
      </c>
      <c r="B62" t="str">
        <f>VLOOKUP(A62,梳理!A:A,1,0)</f>
        <v>强制扑杀补助</v>
      </c>
    </row>
    <row r="63" hidden="1" spans="1:2">
      <c r="A63" t="s">
        <v>461</v>
      </c>
      <c r="B63" t="str">
        <f>VLOOKUP(A63,梳理!A:A,1,0)</f>
        <v>低收入妇女“两癌”救助</v>
      </c>
    </row>
    <row r="64" hidden="1" spans="1:2">
      <c r="A64" t="s">
        <v>469</v>
      </c>
      <c r="B64" t="str">
        <f>VLOOKUP(A64,梳理!A:A,1,0)</f>
        <v>创业补贴</v>
      </c>
    </row>
    <row r="65" hidden="1" spans="1:2">
      <c r="A65" t="s">
        <v>478</v>
      </c>
      <c r="B65" t="str">
        <f>VLOOKUP(A65,梳理!A:A,1,0)</f>
        <v>就业见习补贴</v>
      </c>
    </row>
    <row r="66" hidden="1" spans="1:2">
      <c r="A66" t="s">
        <v>484</v>
      </c>
      <c r="B66" t="str">
        <f>VLOOKUP(A66,梳理!A:A,1,0)</f>
        <v>求职创业补贴</v>
      </c>
    </row>
    <row r="67" hidden="1" spans="1:2">
      <c r="A67" t="s">
        <v>490</v>
      </c>
      <c r="B67" t="str">
        <f>VLOOKUP(A67,梳理!A:A,1,0)</f>
        <v>社会保险补贴</v>
      </c>
    </row>
    <row r="68" spans="1:2">
      <c r="A68" t="s">
        <v>497</v>
      </c>
      <c r="B68" t="e">
        <f>VLOOKUP(A68,梳理!A:A,1,0)</f>
        <v>#N/A</v>
      </c>
    </row>
    <row r="69" spans="1:2">
      <c r="A69" t="s">
        <v>506</v>
      </c>
      <c r="B69" t="e">
        <f>VLOOKUP(A69,梳理!A:A,1,0)</f>
        <v>#N/A</v>
      </c>
    </row>
    <row r="70" hidden="1" spans="1:2">
      <c r="A70" t="s">
        <v>513</v>
      </c>
      <c r="B70" t="str">
        <f>VLOOKUP(A70,梳理!A:A,1,0)</f>
        <v>1-4级分散供养残疾退役士兵购（建）房补助</v>
      </c>
    </row>
    <row r="71" hidden="1" spans="1:2">
      <c r="A71" t="s">
        <v>519</v>
      </c>
      <c r="B71" t="str">
        <f>VLOOKUP(A71,梳理!A:A,1,0)</f>
        <v>退役伤残军人护理费</v>
      </c>
    </row>
    <row r="72" spans="1:2">
      <c r="A72" t="s">
        <v>525</v>
      </c>
      <c r="B72" t="e">
        <f>VLOOKUP(A72,梳理!A:A,1,0)</f>
        <v>#N/A</v>
      </c>
    </row>
    <row r="73" spans="1:2">
      <c r="A73" t="s">
        <v>529</v>
      </c>
      <c r="B73" t="e">
        <f>VLOOKUP(A73,梳理!A:A,1,0)</f>
        <v>#N/A</v>
      </c>
    </row>
    <row r="74" hidden="1" spans="1:2">
      <c r="A74" t="s">
        <v>534</v>
      </c>
      <c r="B74" t="str">
        <f>VLOOKUP(A74,梳理!A:A,1,0)</f>
        <v>参战参试退役人员生活补助</v>
      </c>
    </row>
    <row r="75" spans="1:2">
      <c r="A75" t="s">
        <v>539</v>
      </c>
      <c r="B75" t="e">
        <f>VLOOKUP(A75,梳理!A:A,1,0)</f>
        <v>#N/A</v>
      </c>
    </row>
    <row r="76" spans="1:2">
      <c r="A76" t="s">
        <v>543</v>
      </c>
      <c r="B76" t="e">
        <f>VLOOKUP(A76,梳理!A:A,1,0)</f>
        <v>#N/A</v>
      </c>
    </row>
    <row r="77" spans="1:2">
      <c r="A77" t="s">
        <v>548</v>
      </c>
      <c r="B77" t="e">
        <f>VLOOKUP(A77,梳理!A:A,1,0)</f>
        <v>#N/A</v>
      </c>
    </row>
    <row r="78" hidden="1" spans="1:2">
      <c r="A78" t="s">
        <v>551</v>
      </c>
      <c r="B78" t="str">
        <f>VLOOKUP(A78,梳理!A:A,1,0)</f>
        <v>退役残疾军人丧葬补助费</v>
      </c>
    </row>
    <row r="79" hidden="1" spans="1:2">
      <c r="A79" t="s">
        <v>557</v>
      </c>
      <c r="B79" t="str">
        <f>VLOOKUP(A79,梳理!A:A,1,0)</f>
        <v>退役士兵待安排工作期间生活补助</v>
      </c>
    </row>
    <row r="80" hidden="1" spans="1:2">
      <c r="A80" t="s">
        <v>564</v>
      </c>
      <c r="B80" t="str">
        <f>VLOOKUP(A80,梳理!A:A,1,0)</f>
        <v>义务兵家庭优待金</v>
      </c>
    </row>
    <row r="81" hidden="1" spans="1:2">
      <c r="A81" t="s">
        <v>573</v>
      </c>
      <c r="B81" t="str">
        <f>VLOOKUP(A81,梳理!A:A,1,0)</f>
        <v>优抚对象医疗费用补助</v>
      </c>
    </row>
    <row r="82" hidden="1" spans="1:2">
      <c r="A82" t="s">
        <v>579</v>
      </c>
      <c r="B82" t="str">
        <f>VLOOKUP(A82,梳理!A:A,1,0)</f>
        <v>原国民党抗战老兵生活救助</v>
      </c>
    </row>
    <row r="83" spans="1:2">
      <c r="A83" t="s">
        <v>583</v>
      </c>
      <c r="B83" t="e">
        <f>VLOOKUP(A83,梳理!A:A,1,0)</f>
        <v>#N/A</v>
      </c>
    </row>
    <row r="84" hidden="1" spans="1:2">
      <c r="A84" t="s">
        <v>587</v>
      </c>
      <c r="B84" t="str">
        <f>VLOOKUP(A84,梳理!A:A,1,0)</f>
        <v>自主就业退役士兵一次性经济补助</v>
      </c>
    </row>
    <row r="85" spans="1:2">
      <c r="A85" t="s">
        <v>594</v>
      </c>
      <c r="B85" t="e">
        <f>VLOOKUP(A85,梳理!A:A,1,0)</f>
        <v>#N/A</v>
      </c>
    </row>
    <row r="86" hidden="1" spans="1:2">
      <c r="A86" t="s">
        <v>604</v>
      </c>
      <c r="B86" t="str">
        <f>VLOOKUP(A86,梳理!A:A,1,0)</f>
        <v>冬春临时生活困难救助</v>
      </c>
    </row>
    <row r="87" spans="1:2">
      <c r="A87" t="s">
        <v>614</v>
      </c>
      <c r="B87" t="e">
        <f>VLOOKUP(A87,梳理!A:A,1,0)</f>
        <v>#N/A</v>
      </c>
    </row>
    <row r="88" hidden="1" spans="1:2">
      <c r="A88" t="s">
        <v>621</v>
      </c>
      <c r="B88" t="str">
        <f>VLOOKUP(A88,梳理!A:A,1,0)</f>
        <v>困难智力、精神和重度残疾人残疾评定补贴</v>
      </c>
    </row>
    <row r="89" hidden="1" spans="1:2">
      <c r="A89" t="s">
        <v>632</v>
      </c>
      <c r="B89" t="str">
        <f>VLOOKUP(A89,梳理!A:A,1,0)</f>
        <v>困难职工家庭生活救助</v>
      </c>
    </row>
    <row r="90" hidden="1" spans="1:2">
      <c r="A90" t="s">
        <v>640</v>
      </c>
      <c r="B90" t="str">
        <f>VLOOKUP(A90,梳理!A:A,1,0)</f>
        <v>困难职工家庭医疗救助</v>
      </c>
    </row>
    <row r="91" hidden="1" spans="1:2">
      <c r="A91" t="s">
        <v>645</v>
      </c>
      <c r="B91" t="str">
        <f>VLOOKUP(A91,梳理!A:A,1,0)</f>
        <v>困难职工家庭职业培训和职业介绍补贴</v>
      </c>
    </row>
    <row r="92" hidden="1" spans="1:2">
      <c r="A92" t="s">
        <v>647</v>
      </c>
      <c r="B92" t="str">
        <f>VLOOKUP(A92,梳理!A:A,1,0)</f>
        <v>困难职工家庭助学救助</v>
      </c>
    </row>
    <row r="93" hidden="1" spans="1:2">
      <c r="A93" t="s">
        <v>651</v>
      </c>
      <c r="B93" t="str">
        <f>VLOOKUP(A93,梳理!A:A,1,0)</f>
        <v>公共租赁住房租赁补贴</v>
      </c>
    </row>
    <row r="94" spans="1:2">
      <c r="A94" t="s">
        <v>662</v>
      </c>
      <c r="B94" t="e">
        <f>VLOOKUP(A94,梳理!A:A,1,0)</f>
        <v>#N/A</v>
      </c>
    </row>
    <row r="95" spans="1:2">
      <c r="A95" t="s">
        <v>672</v>
      </c>
      <c r="B95" t="e">
        <f>VLOOKUP(A95,梳理!A:A,1,0)</f>
        <v>#N/A</v>
      </c>
    </row>
    <row r="96" spans="1:2">
      <c r="A96" t="s">
        <v>679</v>
      </c>
      <c r="B96" t="e">
        <f>VLOOKUP(A96,梳理!A:A,1,0)</f>
        <v>#N/A</v>
      </c>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sheetData>
  <autoFilter xmlns:etc="http://www.wps.cn/officeDocument/2017/etCustomData" ref="A1:B96" etc:filterBottomFollowUsedRange="0">
    <filterColumn colId="1">
      <customFilters>
        <customFilter operator="equal" val="#N/A"/>
      </customFilters>
    </filterColumn>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2024年自治区惠民惠农财政补贴政策清单</vt:lpstr>
      <vt:lpstr>梳理</vt:lpstr>
      <vt:lpstr>自治区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ykt</dc:creator>
  <cp:lastModifiedBy>如果_见或不见</cp:lastModifiedBy>
  <dcterms:created xsi:type="dcterms:W3CDTF">2006-09-16T00:00:00Z</dcterms:created>
  <dcterms:modified xsi:type="dcterms:W3CDTF">2025-03-10T05:08:05Z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C32F2002925F423385BD90EA008602A6_13</vt:lpwstr>
  </property>
</Properties>
</file>