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bookViews>
  <sheets>
    <sheet name="实施项目" sheetId="17" r:id="rId1"/>
  </sheets>
  <definedNames>
    <definedName name="_xlnm._FilterDatabase" localSheetId="0" hidden="1">实施项目!$A$5:$M$48</definedName>
    <definedName name="_xlnm.Print_Titles" localSheetId="0">实施项目!$2:$6</definedName>
    <definedName name="_xlnm.Print_Area" localSheetId="0">实施项目!$A$1:$L$50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<sst xmlns="http://schemas.openxmlformats.org/spreadsheetml/2006/main" count="367" uniqueCount="198">
  <si>
    <t>洛浦县2024年巩固拓展脱贫攻坚成果和乡村振兴资金项目计划划完成情况公告</t>
  </si>
  <si>
    <t>项目序号</t>
  </si>
  <si>
    <t>项目名称</t>
  </si>
  <si>
    <t>项目类别</t>
  </si>
  <si>
    <t>实施地点</t>
  </si>
  <si>
    <t>主要建设内容</t>
  </si>
  <si>
    <t>项目主管部门</t>
  </si>
  <si>
    <t>其中</t>
  </si>
  <si>
    <t>资金来源</t>
  </si>
  <si>
    <t>绩效目标</t>
  </si>
  <si>
    <t>项目建设完成情况</t>
  </si>
  <si>
    <t>备注</t>
  </si>
  <si>
    <t>项目总投资</t>
  </si>
  <si>
    <t>2024年安排资金合计</t>
  </si>
  <si>
    <t>合计</t>
  </si>
  <si>
    <t>和田地区洛浦县东西片区供水保障工程（三期）</t>
  </si>
  <si>
    <t>产业发展类</t>
  </si>
  <si>
    <t>洛浦县纳瓦乡、山普鲁镇、多鲁镇、洛浦镇、拜什托格拉克乡</t>
  </si>
  <si>
    <t>改造供水配水管网331.81km及配套附属工程。其中2024年建设内容：改造供水配水管网DN250-DN40PE聚乙烯管共167km，砖砌矩形阀门井36座，砖砌矩形排水井7座，管道过干渠10座，管道过支斗渠10座。路面恢复122400㎡。</t>
  </si>
  <si>
    <t>洛浦县水利局</t>
  </si>
  <si>
    <t>通过改造供水管网，对给水系统进行整合优化，从根本上解决供水规模偏小、管网漏损率较高等问题，进一步提高供水保障能力。</t>
  </si>
  <si>
    <t>已完工</t>
  </si>
  <si>
    <t>和田地区洛浦县洛浦镇北片区污水处理厂建设工程</t>
  </si>
  <si>
    <t>乡村建设类</t>
  </si>
  <si>
    <t>洛浦县洛浦镇</t>
  </si>
  <si>
    <t>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t>
  </si>
  <si>
    <t>洛浦县洛浦镇人民政府</t>
  </si>
  <si>
    <t>巩固任务资金</t>
  </si>
  <si>
    <t>提高农村生活污水治理率和治理水平，持续改善农村人居环境。</t>
  </si>
  <si>
    <t>已开工</t>
  </si>
  <si>
    <t>洛浦县2024年小额贷款贴息项目</t>
  </si>
  <si>
    <t>洛浦县布亚乡、恰尔巴格镇、山普鲁镇、纳瓦乡、杭桂镇、多鲁镇、洛浦镇、拜什托格拉克乡、阿其克乡</t>
  </si>
  <si>
    <t>用于全县申请脱贫人口小额贷款贴息，申请人员是全县建档立卡脱贫人口、监测人口，贴息利率按照金融机构发放脱贫人口小额贷款时利率。</t>
  </si>
  <si>
    <t>洛浦县乡村振兴局</t>
  </si>
  <si>
    <t>鼓励和引导脱贫人口和监测对象发展特色优势产业实现持续稳定增收。</t>
  </si>
  <si>
    <t>洛浦县2024年脱贫人口（含监测对象）公共服务岗位补助项目</t>
  </si>
  <si>
    <t>就业类</t>
  </si>
  <si>
    <t>从全县县域内脱贫人口（含监测户）就业对象筛选出符合享受衔接资金补助的公共服务岗位人员提供岗位予以补助，共计3550人。</t>
  </si>
  <si>
    <t>洛浦县人社局</t>
  </si>
  <si>
    <t>带动从事公共服务岗位中的脱贫人口（含监测对象）解决无法外出务工人员就近就地就业创业增收。</t>
  </si>
  <si>
    <t>按月发放工资，12月份完工</t>
  </si>
  <si>
    <t>洛浦县2024年项目管理费</t>
  </si>
  <si>
    <t>其他类</t>
  </si>
  <si>
    <t>洛浦县</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</si>
  <si>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</si>
  <si>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</si>
  <si>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洛浦县2024年项目管理费（二期）</t>
  </si>
  <si>
    <t>聘请第三方项目管理团队对洛浦县2024年乡村振兴衔接资金项目验收方面。</t>
  </si>
  <si>
    <t>洛浦县2024年农村公路日常护管员项目</t>
  </si>
  <si>
    <t>为全县950名护路员发放劳务补助，1000元/人/月。</t>
  </si>
  <si>
    <t>洛浦县交通局</t>
  </si>
  <si>
    <t>通过护路员解决950个岗位，每人每年补助1.2万元。</t>
  </si>
  <si>
    <t>洛浦县2024年支持发展畜牧业产业到户项目</t>
  </si>
  <si>
    <t>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t>
  </si>
  <si>
    <t>洛浦县农业农村局</t>
  </si>
  <si>
    <t>激励和引导脱贫人口和监测对象发展畜牧业，助力实现持续增收。</t>
  </si>
  <si>
    <t>洛浦县2024年支持发展种植业到户项目</t>
  </si>
  <si>
    <t>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t>
  </si>
  <si>
    <t>激励和引导脱贫人口和监测对象发展种植业，助力实现持续增收。</t>
  </si>
  <si>
    <t>洛浦县2024年推动产业帮扶精准到户促进农民持续增收林果业项目</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</si>
  <si>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</si>
  <si>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洛浦县林业和草原局</t>
  </si>
  <si>
    <t>鼓励和引导脱贫人口和监测对象发展林果业实现持续稳定增收。</t>
  </si>
  <si>
    <t>洛浦县2024年支持稳岗就业一次性交通补助项目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</si>
  <si>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</si>
  <si>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t>
  </si>
  <si>
    <t>洛浦县2024年支持自主创业补助项目</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</si>
  <si>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</si>
  <si>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</si>
  <si>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激励和引导脱贫人口和监测对象自主创业，助力实现持续增收。</t>
  </si>
  <si>
    <t>洛浦县洛浦镇2024年老旧温室大棚改造提升项目</t>
  </si>
  <si>
    <t>洛浦县洛浦镇欧吐拉博什坎村、阿亚克恰帕勒村、恰帕勒兰干村、塔盘村。</t>
  </si>
  <si>
    <t>对洛浦县洛浦镇119座老旧温室大棚进行改造提升，其中欧吐拉博什坎村2座、阿亚克恰帕勒村4座、恰帕勒兰干村22座、塔盘村91座。，主要维修包括棉被、棚膜、钢架、后坡、耳房等。</t>
  </si>
  <si>
    <t>通过对老旧大棚改造，提高大棚使用率，农民通过设施农业增收致富。</t>
  </si>
  <si>
    <t>洛浦县产业区管理委员会温室大棚改造建设项目</t>
  </si>
  <si>
    <t>洛浦县拜什托格拉克乡</t>
  </si>
  <si>
    <t>改造187座老旧温室大棚，主要维修包括棉被、棚膜、卡簧卡槽、后坡、耳房及排泄系统等。</t>
  </si>
  <si>
    <t>洛浦县产业区管理委员会</t>
  </si>
  <si>
    <t>洛浦县多鲁镇2024年老旧温室大棚改造提升项目</t>
  </si>
  <si>
    <t>洛浦县多鲁镇加郎艾日克村、库勒艾日克村、塘玛合尼村、光明村、琼库尔吾斯塘村、托格拉艾日克村。</t>
  </si>
  <si>
    <t>对洛浦县多鲁镇22座老旧温室大棚进行改造提升，其中加郎艾日克村2座、库勒艾日克村1座、塘玛合尼村12座、光明村3座、琼库尔吾斯塘村2座、托格拉艾日克村2座。主要维修包括棉被、棚膜、卷帘机及卷帘杆、卡簧卡槽、后坡等。</t>
  </si>
  <si>
    <t>洛浦县多鲁镇人民政府</t>
  </si>
  <si>
    <t>洛浦县山普鲁镇2024年老旧温室大棚改造提升项目</t>
  </si>
  <si>
    <t>洛浦县山普鲁镇努尔鲁克村</t>
  </si>
  <si>
    <t>维修改造山普鲁镇努尔鲁克村温室大棚22座。主要维修包括棉被22座、棚膜22座、卡槽卡簧22座、卷帘机和卷帘杆19座，维修钢架22座等。</t>
  </si>
  <si>
    <t>洛浦县山普鲁镇人民政府</t>
  </si>
  <si>
    <t>洛浦县多鲁镇托勒尕什村等3个村盐碱地治理建设项目</t>
  </si>
  <si>
    <t>洛浦县多鲁镇琼库尔吾斯塘村、托格拉艾日克村、托勒尕什村</t>
  </si>
  <si>
    <t>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t>
  </si>
  <si>
    <t>通过对洛浦县多鲁镇14.44km排碱渠清淤，降低地下水位，保证项目区农田排水顺畅，改善洛浦县3810亩农田盐碱化问题，降低地下水位，改善灌区土壤盐渍化，提高农作物产量，增加当地低收入人群收入，为促进的经济发展创造良好的条件，巩固提升脱贫攻坚成果，为乡村振兴助力。</t>
  </si>
  <si>
    <t>洛浦县洛浦镇阿恰勒村等7个村土地碎片化治理项目</t>
  </si>
  <si>
    <t>洛浦县洛浦镇阿恰勒村、博什坎村、幸福村、喀拉都外村、恰帕勒兰干村、巴什恰帕勒村和塔盘村</t>
  </si>
  <si>
    <t>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t>
  </si>
  <si>
    <t>通过土地碎片化治理，整合土地资源，促进土地流转，由“零”变“整”，提高农作物产量，拓宽群众增收渠道，推动农业规模化发展。</t>
  </si>
  <si>
    <t>洛浦县杭桂镇托库孜喀勒拉村等3个村盐碱地治理建设项目</t>
  </si>
  <si>
    <t>洛浦县洛浦镇、杭桂镇</t>
  </si>
  <si>
    <t>对洛浦镇、杭桂镇排碱渠42.95km，进行清淤改造，排渠设计流量1.86~2.83m³/s；土壤改良6240亩（每吨增施有机肥1.2吨）。配套高效节水面积6240亩。</t>
  </si>
  <si>
    <t>杭桂镇人民政府</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</si>
  <si>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</si>
  <si>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洛浦县多鲁镇塔吾尕孜村等4个村土地碎片化治理项目</t>
  </si>
  <si>
    <t>多鲁镇塔吾尕孜村、墩吾斯塘村、硝尔阔台克村、托格拉艾日克村</t>
  </si>
  <si>
    <t>碎片化治理土地面积3183.96亩，田块小改大、灌溉工程、农田输配电工程等</t>
  </si>
  <si>
    <t>洛浦县鸽产业提质增效强链补链融合发展项目</t>
  </si>
  <si>
    <t>洛浦县北京工业园区、多鲁镇墩库孜来克村、杭桂镇和佳新村</t>
  </si>
  <si>
    <t>原有养殖设备进行升级改造，主要包含粪带、鸽子饮水系统、新购屠宰线、新建保存设施等。</t>
  </si>
  <si>
    <t>洛浦县供销社</t>
  </si>
  <si>
    <t>项目建成后资产归建设单位，建设单位按项目总投资的4%向运营方收取租赁费，收取租赁费后，按当年洛浦县各村村集体经济收入情况制定分配方案，上报上级单位研究确定后进行分配。</t>
  </si>
  <si>
    <t>洛浦县2023年粮食产能提升工程杭桂镇北片区场外供水建设项目</t>
  </si>
  <si>
    <t>洛浦县杭桂镇</t>
  </si>
  <si>
    <t>（1）新建引水渠0.86km。引水渠设计流量1.36m³/s，渠底宽0.80m渠深1.2m，现浇混凝土板衬砌。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t>
  </si>
  <si>
    <t>提高了农业灌溉水平，扩大了有效灌溉面积，解决了灌溉用水不足的问题，节约了水资源，提高产量，改善生态环境，为当地农牧民增收致富奠定了基础。</t>
  </si>
  <si>
    <t>洛浦县拜什托格拉克乡二分干渠防渗渠建设项目</t>
  </si>
  <si>
    <t>洛浦县拜什托格拉克乡托格拉克博斯坦村</t>
  </si>
  <si>
    <t>建设渠道长度4.041km，渠系配套建筑物13座，节制左右分水闸4座，节制左分水闸3座，左右分水闸1座，右分水闸1座，左分水闸3座、交通桥1座，设计流量6.15～4.22m³/s，改善灌溉面积2.7725万亩。</t>
  </si>
  <si>
    <t>完善农田渠系建设,提高水资源利用率，扩大灌溉面积，补齐农业生产短板,助力乡村振兴。</t>
  </si>
  <si>
    <t>洛浦县山普鲁镇三、四支渠防渗改造项目</t>
  </si>
  <si>
    <t>洛浦县山普鲁镇巴什艾日克，阿亚格艾日克，恰克玛克村、加依艾日克村、库木巴格村</t>
  </si>
  <si>
    <t>防渗渠道总长为5.434km，配套渠系建筑物10座，其中重建、新建节水分水阀6座、交通桥4座。设计流量2.34-1.33m³/s，控制灌溉面积0.62万亩。</t>
  </si>
  <si>
    <t>洛浦县恰尔巴格镇、杭桂镇抗旱机电井农网接入改造工程</t>
  </si>
  <si>
    <t>洛浦县杭桂镇、恰尔巴格镇</t>
  </si>
  <si>
    <t>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t>
  </si>
  <si>
    <t>洛浦县农业园东片区2024年粮食产能提升场外供水管道项目</t>
  </si>
  <si>
    <t>洛浦县农业园东片区</t>
  </si>
  <si>
    <t>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t>
  </si>
  <si>
    <t>2025年续建项目</t>
  </si>
  <si>
    <t>和田地区洛浦县东、西片区供水保障工程（四期）</t>
  </si>
  <si>
    <t>洛浦县恰尔巴格镇</t>
  </si>
  <si>
    <t>供水片区共改造配水管网DN200~DN40PE聚乙烯管共143.80km，其中DN200PE管3.06km，DN160PE管7.73km，DN110PE管12.42km，DN9OPE管33.83km，DN63PE管86.75km。砖砌矩形阀门井33座，砖砌矩形排水井7座，管道过支斗渠7座。</t>
  </si>
  <si>
    <t>通过改造供水管网143.8km，对给水系统进行整合优化，从根本上解决供水规模偏小、管网漏损率较高等问题，进一步提高供水保障能力。</t>
  </si>
  <si>
    <t>洛浦县山普鲁镇、纳瓦乡农村道路改建工程</t>
  </si>
  <si>
    <t>洛浦县山普鲁镇兰干村、先拜巴扎村、阿依格克依阔村、依勒达木村、巴什艾日克村、加依艾日克村、山普鲁镇养殖场，纳瓦乡巴什尕帕村、博斯坦村、格加阿日西村、喀哈纳村、尕帕阿日西村。</t>
  </si>
  <si>
    <t>道路全长13.5km，公路等级为四级公路，主要建设内容包括：路基路面、桥涵及交通安全附属工程等。</t>
  </si>
  <si>
    <t>项目建成后，促进完善通村畅乡、客车到村、安全便捷的交通运输网络，改善当地交通基础设施，推进乡村振兴。</t>
  </si>
  <si>
    <t>洛浦县拜什托格拉克乡、多鲁镇农村道路建设项目</t>
  </si>
  <si>
    <t>洛浦县多鲁镇色日克村、墩库孜来克村、喀勒台阔台买村、塔吾尕孜村、阔尕其艾日克村，拜什托格拉克乡朝阳村、巴格艾日克村、英艾日克村、拜什托格拉克村、依提帕克吾斯塘村</t>
  </si>
  <si>
    <t>道路全长26.7km，公路等级为四级公路，主要建设内容包括：路基路面、桥涵及交通安全附属工程等</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</si>
  <si>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</si>
  <si>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洛浦县阿其克乡喀勒台拜勒村污水治理项目</t>
  </si>
  <si>
    <t>洛浦县阿其克乡喀勒台拜勒村</t>
  </si>
  <si>
    <t>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t>
  </si>
  <si>
    <t>洛浦县阿其克乡人民政府</t>
  </si>
  <si>
    <t>洛浦县洛浦镇多外特村重点示范村建设-人居环境整治项目</t>
  </si>
  <si>
    <t>洛浦县洛浦镇多外特村</t>
  </si>
  <si>
    <t>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t>
  </si>
  <si>
    <t>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t>
  </si>
  <si>
    <t>洛浦县2024年边销茶入户项目</t>
  </si>
  <si>
    <t>洛浦县布亚乡、杭桂镇、多鲁镇、洛浦镇、街道办事处</t>
  </si>
  <si>
    <t>采购边销茶，以慰问等方式发放给布亚乡、杭桂镇、多鲁镇、洛浦镇、街道办事处困难群众14532户，按照2公斤/户的标准发放,共采购29064公斤低氟茶；</t>
  </si>
  <si>
    <t>中共洛浦县委统战部</t>
  </si>
  <si>
    <t>少数民族发展资金</t>
  </si>
  <si>
    <t>大力推广边销茶，倡导“健康饮茶”“送茶入户”，遏制饮茶型地氟病的蔓延；以慰问等方式向布亚乡2650户、杭桂镇5462户、多鲁镇4256户、洛浦镇1680户、街道办事处304户，共14532户发放边销茶，2公斤/户，共采购29064公斤低氟茶。</t>
  </si>
  <si>
    <t>洛浦县拜什托格拉克乡主干道美丽乡村建设-公共照明项目</t>
  </si>
  <si>
    <t>购置Led太阳能路灯1051盏，路灯高度8米，灯头功率100W，每盏路灯配套悬挂宣传标识。</t>
  </si>
  <si>
    <t>洛浦县拜什托格拉克乡人民政府</t>
  </si>
  <si>
    <t>进一步完善乡村基础设施，着力改善村容村貌，助推乡村振兴。</t>
  </si>
  <si>
    <t>洛浦县多鲁镇墩库孜来克村等3个村盐碱地治理建设项目</t>
  </si>
  <si>
    <t>洛浦县多鲁镇墩库孜来克村、色日克村、阔尕其艾日克村。</t>
  </si>
  <si>
    <t>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t>
  </si>
  <si>
    <t>通过对洛浦县多鲁镇27.78km排碱渠清淤，降低地下水位，保证项目区农田排水顺畅，改善洛浦县4647亩农田盐碱化问题，降低地下水位，改善灌区土壤盐渍化，提高农作物产量，增加当地低收入人群收入，为促进的经济发展创造良好的条件，巩固提升脱贫攻坚成果，为乡村振兴助力。</t>
  </si>
  <si>
    <t>洛浦县多鲁镇墩库孜来克村等2个村2024年中央财政支、斗渠防渗改造以工代赈项目</t>
  </si>
  <si>
    <t>洛浦县多鲁镇墩库孜来克村、库都克艾日克村</t>
  </si>
  <si>
    <t>建设渠道3条，总长为3.247km，配套渠系建筑物48座，其中重建、新建水闸42座，交通桥6座。设计流量0.4～1.0m³/s，控制灌溉面积0.2615万亩。</t>
  </si>
  <si>
    <t>以工代赈资金</t>
  </si>
  <si>
    <t>洛浦县山普鲁镇南侧2024年中央财政生态防护以工代赈项目（一期）</t>
  </si>
  <si>
    <t>洛浦县山普鲁镇</t>
  </si>
  <si>
    <t>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t>
  </si>
  <si>
    <t>通过项目的实施预计可带动当地劳动力45人（其中：易地搬迁人数3人），发放劳务报酬76.20万元（占中央资金比例 20%），其中易地搬迁户发放1.2万元。</t>
  </si>
  <si>
    <t>洛浦县山普鲁镇南侧2024年中央财政生态防护以工代赈项目（二期）</t>
  </si>
  <si>
    <t>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t>
  </si>
  <si>
    <t>通过项目的实施预计可带动当地劳动力45人（其中：易地搬迁人数3人），发放劳务报酬79.96万元（占中央资金比例 20%），其中易地搬迁户发放1.2万元。</t>
  </si>
  <si>
    <t>洛浦县山普鲁镇南侧2024年中央财政生态防护以工代赈项目（三期）</t>
  </si>
  <si>
    <t>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t>
  </si>
  <si>
    <t>通过项目的实施预计可带动当地劳动力45人（其中：易地搬迁人数3人），发放劳务报酬79.78万元（占中央资金比例 20%），其中易地搬迁户发放1.2万元。</t>
  </si>
  <si>
    <t>洛浦县山普鲁镇南侧2024年中央财政生态防护以工代赈项目（四期）</t>
  </si>
  <si>
    <t>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t>
  </si>
  <si>
    <t>通过项目的实施预计可带动当地劳动力45人（其中：易地搬迁人数3人），发放劳务报酬79.75万元（占中央资金比例 20%），其中易地搬迁户发放1.2万元。</t>
  </si>
  <si>
    <t>洛浦县山普鲁镇南侧2024年中央财政生态防护以工代赈项目（五期）</t>
  </si>
  <si>
    <t>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t>
  </si>
  <si>
    <t>通过项目的实施预计可带动当地劳动力45人（其中：易地搬迁人数3人），发放劳务报酬76万元（占中央资金比例 20%），其中易地搬迁户发放1.2万元。</t>
  </si>
  <si>
    <t>洛浦县2024年雨露计划资助项目</t>
  </si>
  <si>
    <t>巩固拓展脱贫攻坚成果类</t>
  </si>
  <si>
    <t>资助我县6700名原建档立卡已脱贫、“三类户”家庭接受中等职业教育（含普通中专、成人中专、职业高中、技工院校）、高等职业教育应往届大中专学生，按照3000元/生/学年的资助标准进行资助。</t>
  </si>
  <si>
    <t>洛浦县教育局</t>
  </si>
  <si>
    <t>为进一步巩固和拓展脱贫成果，在过渡期内保持学生资助力度总体稳定，对6700名建档立卡已脱贫、“三类户”家庭子女接受中等职业教育、高等职业教育应往届大中专学生予以补助。</t>
  </si>
  <si>
    <t>洛浦县多鲁镇主干道美丽乡村建设-公共照明项目</t>
  </si>
  <si>
    <t>洛浦县多鲁镇巴什艾日克村、塔吾尕孜村、尧勒其库勒村、光明村、塔合塔克瑞克村、库都克艾日克村、布格拉库木村、喀瓦图格曼贝西村、托勒尕什村</t>
  </si>
  <si>
    <t>购置Led太阳能路灯1645盏，路灯高度8米，灯头功率100W。</t>
  </si>
  <si>
    <t>亮化乡镇夜间道路，改善公共环境照明，方便旅客及居民出行安全，提高乡村基础设施建设，减少二氧化碳排放量。</t>
  </si>
  <si>
    <t>洛浦县杭桂镇向阳村小麦制粉机建设项目</t>
  </si>
  <si>
    <t>杭桂镇向阳村</t>
  </si>
  <si>
    <t>购置1台6FTP-30T日产量30吨小麦制粉机。</t>
  </si>
  <si>
    <t>洛浦县杭桂镇人民政府</t>
  </si>
  <si>
    <t>项目建成后，资产归村委会所有，以租赁的方式运行，租金主要用于壮大村集体经济，同时可解决就业岗位。</t>
  </si>
  <si>
    <t>洛浦县2024年度乡村振兴衔接补助资金绩效评价服务项目</t>
  </si>
  <si>
    <t>对洛浦县2024年 乡村振兴衔接补助资金项目开展绩效评价服务。</t>
  </si>
  <si>
    <t>洛浦县财政局</t>
  </si>
  <si>
    <t>建立衔接资金项目绩效目标执行监控机制，均按照时间节点要求进行监测，确保扶贫资金项目安排精准、使用高效。</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</si>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</sst>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_ "/>
    <numFmt numFmtId="179" formatCode="0_);[Red]\(0\)"/>
    <numFmt numFmtId="180" formatCode="0.0_ "/>
    <numFmt numFmtId="181" formatCode="0.000000_ "/>
  </numFmts>
  <fonts count="31">
    <font>
      <sz val="11"/>
      <color theme="1"/>
      <name val="宋体"/>
      <charset val="134"/>
      <scheme val="minor"/>
    </font>
    <font>
      <sz val="11"/>
      <name val="方正小标宋简体"/>
      <charset val="134"/>
    </font>
    <font>
      <b/>
      <sz val="16"/>
      <name val="黑体"/>
      <charset val="134"/>
    </font>
    <font>
      <b/>
      <sz val="16"/>
      <name val="方正公文楷体"/>
      <charset val="134"/>
    </font>
    <font>
      <sz val="14"/>
      <name val="宋体"/>
      <charset val="134"/>
      <scheme val="minor"/>
    </font>
    <font>
      <sz val="11"/>
      <name val="Times New Roman"/>
      <charset val="134"/>
    </font>
    <font>
      <sz val="11"/>
      <name val="宋体"/>
      <charset val="134"/>
      <scheme val="minor"/>
    </font>
    <font>
      <b/>
      <sz val="28"/>
      <name val="方正小标宋简体"/>
      <charset val="134"/>
    </font>
    <font>
      <b/>
      <sz val="20"/>
      <name val="黑体"/>
      <charset val="134"/>
    </font>
    <font>
      <sz val="12"/>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4" fillId="0" borderId="0" xfId="0" applyFont="1" applyFill="1" applyAlignment="1">
      <alignment horizontal="justify"/>
    </xf>
    <xf numFmtId="0" fontId="4" fillId="0" borderId="0" xfId="0" applyFont="1" applyFill="1" applyAlignment="1">
      <alignment horizontal="center" vertical="center"/>
    </xf>
    <xf numFmtId="0" fontId="4" fillId="0" borderId="0" xfId="0" applyFont="1" applyFill="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0" xfId="0" applyFont="1" applyFill="1" applyAlignment="1"/>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tabSelected="1" view="pageBreakPreview" zoomScale="55" zoomScaleNormal="80" workbookViewId="0">
      <pane xSplit="2" topLeftCell="C1" activePane="topRight" state="frozen"/>
      <selection/>
      <selection pane="topRight" activeCell="C45" sqref="C45"/>
    </sheetView>
  </sheetViews>
  <sheetFormatPr defaultColWidth="9" defaultRowHeight="15"/>
  <cols>
    <col min="1" max="1" width="5.925" style="9" customWidth="1"/>
    <col min="2" max="2" width="20.5583333333333" style="9" customWidth="1"/>
    <col min="3" max="3" width="6.125" style="9" customWidth="1"/>
    <col min="4" max="4" width="13.4416666666667" style="9" customWidth="1"/>
    <col min="5" max="5" width="58.6333333333333" style="10" customWidth="1"/>
    <col min="6" max="6" width="8.775" style="11" customWidth="1"/>
    <col min="7" max="7" width="17.0333333333333" style="11" customWidth="1"/>
    <col min="8" max="9" width="17.2666666666667" style="12" customWidth="1"/>
    <col min="10" max="11" width="29.5333333333333" style="9" customWidth="1"/>
    <col min="12" max="12" width="15.5583333333333" style="9" customWidth="1"/>
    <col min="13" max="16384" width="9" style="13"/>
  </cols>
  <sheetData>
    <row r="1" s="1" customFormat="1" ht="53" customHeight="1" spans="1:12">
      <c r="A1" s="14" t="s">
        <v>0</v>
      </c>
      <c r="B1" s="14"/>
      <c r="C1" s="14"/>
      <c r="D1" s="14"/>
      <c r="E1" s="15"/>
      <c r="F1" s="14"/>
      <c r="G1" s="14"/>
      <c r="H1" s="16"/>
      <c r="I1" s="16"/>
      <c r="J1" s="14"/>
      <c r="K1" s="14"/>
      <c r="L1" s="14"/>
    </row>
    <row r="2" s="2" customFormat="1" ht="30" customHeight="1" spans="1:12">
      <c r="A2" s="17" t="s">
        <v>1</v>
      </c>
      <c r="B2" s="17" t="s">
        <v>2</v>
      </c>
      <c r="C2" s="18" t="s">
        <v>3</v>
      </c>
      <c r="D2" s="17" t="s">
        <v>4</v>
      </c>
      <c r="E2" s="17" t="s">
        <v>5</v>
      </c>
      <c r="F2" s="19" t="s">
        <v>6</v>
      </c>
      <c r="G2" s="20" t="s">
        <v>7</v>
      </c>
      <c r="H2" s="21"/>
      <c r="I2" s="17" t="s">
        <v>8</v>
      </c>
      <c r="J2" s="17" t="s">
        <v>9</v>
      </c>
      <c r="K2" s="17" t="s">
        <v>10</v>
      </c>
      <c r="L2" s="17" t="s">
        <v>11</v>
      </c>
    </row>
    <row r="3" s="2" customFormat="1" ht="38" customHeight="1" spans="1:12">
      <c r="A3" s="17"/>
      <c r="B3" s="17"/>
      <c r="C3" s="22"/>
      <c r="D3" s="17"/>
      <c r="E3" s="17"/>
      <c r="F3" s="23"/>
      <c r="G3" s="20" t="s">
        <v>12</v>
      </c>
      <c r="H3" s="24" t="s">
        <v>13</v>
      </c>
      <c r="I3" s="17"/>
      <c r="J3" s="17"/>
      <c r="K3" s="17"/>
      <c r="L3" s="17"/>
    </row>
    <row r="4" s="2" customFormat="1" ht="27" customHeight="1" spans="1:12">
      <c r="A4" s="17"/>
      <c r="B4" s="17"/>
      <c r="C4" s="22"/>
      <c r="D4" s="17"/>
      <c r="E4" s="17"/>
      <c r="F4" s="23"/>
      <c r="G4" s="20"/>
      <c r="H4" s="25"/>
      <c r="I4" s="17"/>
      <c r="J4" s="17"/>
      <c r="K4" s="17"/>
      <c r="L4" s="17"/>
    </row>
    <row r="5" s="2" customFormat="1" ht="61" customHeight="1" spans="1:12">
      <c r="A5" s="17"/>
      <c r="B5" s="17"/>
      <c r="C5" s="26"/>
      <c r="D5" s="17"/>
      <c r="E5" s="17"/>
      <c r="F5" s="27"/>
      <c r="G5" s="20"/>
      <c r="H5" s="28"/>
      <c r="I5" s="17"/>
      <c r="J5" s="17"/>
      <c r="K5" s="17"/>
      <c r="L5" s="17"/>
    </row>
    <row r="6" s="3" customFormat="1" ht="43" customHeight="1" spans="1:12">
      <c r="A6" s="29" t="s">
        <v>14</v>
      </c>
      <c r="B6" s="30"/>
      <c r="C6" s="30"/>
      <c r="D6" s="30"/>
      <c r="E6" s="31"/>
      <c r="F6" s="32"/>
      <c r="G6" s="33">
        <f>SUBTOTAL(109,G7:G50)</f>
        <v>74726.73</v>
      </c>
      <c r="H6" s="33">
        <f>SUBTOTAL(109,H7:H50)</f>
        <v>61300</v>
      </c>
      <c r="I6" s="66"/>
      <c r="J6" s="67"/>
      <c r="K6" s="67"/>
      <c r="L6" s="67"/>
    </row>
    <row r="7" s="4" customFormat="1" ht="160" customHeight="1" spans="1:12">
      <c r="A7" s="34">
        <v>1</v>
      </c>
      <c r="B7" s="34" t="s">
        <v>15</v>
      </c>
      <c r="C7" s="34" t="s">
        <v>16</v>
      </c>
      <c r="D7" s="35" t="s">
        <v>17</v>
      </c>
      <c r="E7" s="36" t="s">
        <v>18</v>
      </c>
      <c r="F7" s="37" t="s">
        <v>19</v>
      </c>
      <c r="G7" s="38">
        <v>9100</v>
      </c>
      <c r="H7" s="39">
        <v>4235.406021</v>
      </c>
      <c r="J7" s="34" t="s">
        <v>20</v>
      </c>
      <c r="K7" s="43" t="s">
        <v>21</v>
      </c>
      <c r="L7" s="68"/>
    </row>
    <row r="8" s="4" customFormat="1" ht="195" customHeight="1" spans="1:12">
      <c r="A8" s="34">
        <v>2</v>
      </c>
      <c r="B8" s="40" t="s">
        <v>22</v>
      </c>
      <c r="C8" s="34" t="s">
        <v>23</v>
      </c>
      <c r="D8" s="41" t="s">
        <v>24</v>
      </c>
      <c r="E8" s="42" t="s">
        <v>25</v>
      </c>
      <c r="F8" s="40" t="s">
        <v>26</v>
      </c>
      <c r="G8" s="43">
        <v>9467.1</v>
      </c>
      <c r="H8" s="39">
        <v>6967.07</v>
      </c>
      <c r="I8" s="39" t="s">
        <v>27</v>
      </c>
      <c r="J8" s="34" t="s">
        <v>28</v>
      </c>
      <c r="K8" s="43" t="s">
        <v>29</v>
      </c>
      <c r="L8" s="34"/>
    </row>
    <row r="9" s="5" customFormat="1" ht="187.5" spans="1:12">
      <c r="A9" s="34">
        <v>3</v>
      </c>
      <c r="B9" s="34" t="s">
        <v>30</v>
      </c>
      <c r="C9" s="34" t="s">
        <v>16</v>
      </c>
      <c r="D9" s="34" t="s">
        <v>31</v>
      </c>
      <c r="E9" s="36" t="s">
        <v>32</v>
      </c>
      <c r="F9" s="44" t="s">
        <v>33</v>
      </c>
      <c r="G9" s="37">
        <v>3900</v>
      </c>
      <c r="H9" s="39">
        <v>2949.953169</v>
      </c>
      <c r="I9" s="39" t="s">
        <v>27</v>
      </c>
      <c r="J9" s="34" t="s">
        <v>34</v>
      </c>
      <c r="K9" s="43" t="s">
        <v>21</v>
      </c>
      <c r="L9" s="34"/>
    </row>
    <row r="10" s="6" customFormat="1" ht="187.5" spans="1:13">
      <c r="A10" s="34">
        <v>4</v>
      </c>
      <c r="B10" s="34" t="s">
        <v>35</v>
      </c>
      <c r="C10" s="34" t="s">
        <v>36</v>
      </c>
      <c r="D10" s="34" t="s">
        <v>31</v>
      </c>
      <c r="E10" s="34" t="s">
        <v>37</v>
      </c>
      <c r="F10" s="34" t="s">
        <v>38</v>
      </c>
      <c r="G10" s="34">
        <v>6560.4</v>
      </c>
      <c r="H10" s="39">
        <v>6560.4</v>
      </c>
      <c r="I10" s="39" t="s">
        <v>27</v>
      </c>
      <c r="J10" s="34" t="s">
        <v>39</v>
      </c>
      <c r="K10" s="43" t="s">
        <v>40</v>
      </c>
      <c r="L10" s="34"/>
      <c r="M10" s="4"/>
    </row>
    <row r="11" s="5" customFormat="1" ht="137" customHeight="1" spans="1:12">
      <c r="A11" s="34">
        <v>5</v>
      </c>
      <c r="B11" s="34" t="s">
        <v>41</v>
      </c>
      <c r="C11" s="34" t="s">
        <v>42</v>
      </c>
      <c r="D11" s="34" t="s">
        <v>43</v>
      </c>
      <c r="E11" s="34" t="s">
        <v>44</v>
      </c>
      <c r="F11" s="34" t="s">
        <v>33</v>
      </c>
      <c r="G11" s="45">
        <v>80</v>
      </c>
      <c r="H11" s="39">
        <v>79.5</v>
      </c>
      <c r="I11" s="39" t="s">
        <v>27</v>
      </c>
      <c r="J11" s="34" t="s">
        <v>45</v>
      </c>
      <c r="K11" s="43" t="s">
        <v>21</v>
      </c>
      <c r="L11" s="34"/>
    </row>
    <row r="12" s="5" customFormat="1" ht="97" customHeight="1" spans="1:12">
      <c r="A12" s="34">
        <v>6</v>
      </c>
      <c r="B12" s="40" t="s">
        <v>46</v>
      </c>
      <c r="C12" s="34" t="s">
        <v>42</v>
      </c>
      <c r="D12" s="35" t="s">
        <v>43</v>
      </c>
      <c r="E12" s="46" t="s">
        <v>47</v>
      </c>
      <c r="F12" s="40" t="s">
        <v>33</v>
      </c>
      <c r="G12" s="43">
        <v>200</v>
      </c>
      <c r="H12" s="39">
        <v>178</v>
      </c>
      <c r="I12" s="39" t="s">
        <v>27</v>
      </c>
      <c r="J12" s="34" t="s">
        <v>45</v>
      </c>
      <c r="K12" s="43" t="s">
        <v>21</v>
      </c>
      <c r="L12" s="40"/>
    </row>
    <row r="13" s="5" customFormat="1" ht="97" customHeight="1" spans="1:12">
      <c r="A13" s="34">
        <v>7</v>
      </c>
      <c r="B13" s="34" t="s">
        <v>48</v>
      </c>
      <c r="C13" s="34" t="s">
        <v>36</v>
      </c>
      <c r="D13" s="35" t="s">
        <v>31</v>
      </c>
      <c r="E13" s="46" t="s">
        <v>49</v>
      </c>
      <c r="F13" s="40" t="s">
        <v>50</v>
      </c>
      <c r="G13" s="43">
        <v>1140</v>
      </c>
      <c r="H13" s="39">
        <v>1140</v>
      </c>
      <c r="I13" s="39" t="s">
        <v>27</v>
      </c>
      <c r="J13" s="34" t="s">
        <v>51</v>
      </c>
      <c r="K13" s="43" t="s">
        <v>40</v>
      </c>
      <c r="L13" s="40"/>
    </row>
    <row r="14" s="5" customFormat="1" ht="97" customHeight="1" spans="1:12">
      <c r="A14" s="34">
        <v>8</v>
      </c>
      <c r="B14" s="34" t="s">
        <v>52</v>
      </c>
      <c r="C14" s="34" t="s">
        <v>16</v>
      </c>
      <c r="D14" s="35" t="s">
        <v>43</v>
      </c>
      <c r="E14" s="46" t="s">
        <v>53</v>
      </c>
      <c r="F14" s="40" t="s">
        <v>54</v>
      </c>
      <c r="G14" s="43">
        <v>8211.41</v>
      </c>
      <c r="H14" s="39">
        <v>8211.41</v>
      </c>
      <c r="I14" s="39" t="s">
        <v>27</v>
      </c>
      <c r="J14" s="34" t="s">
        <v>55</v>
      </c>
      <c r="K14" s="43" t="s">
        <v>29</v>
      </c>
      <c r="L14" s="40"/>
    </row>
    <row r="15" s="5" customFormat="1" ht="97" customHeight="1" spans="1:12">
      <c r="A15" s="34">
        <v>9</v>
      </c>
      <c r="B15" s="34" t="s">
        <v>56</v>
      </c>
      <c r="C15" s="34" t="s">
        <v>16</v>
      </c>
      <c r="D15" s="35" t="s">
        <v>43</v>
      </c>
      <c r="E15" s="46" t="s">
        <v>57</v>
      </c>
      <c r="F15" s="40" t="s">
        <v>54</v>
      </c>
      <c r="G15" s="43">
        <v>4790.79</v>
      </c>
      <c r="H15" s="39">
        <v>3594</v>
      </c>
      <c r="I15" s="39" t="s">
        <v>27</v>
      </c>
      <c r="J15" s="34" t="s">
        <v>58</v>
      </c>
      <c r="K15" s="43" t="s">
        <v>29</v>
      </c>
      <c r="L15" s="40"/>
    </row>
    <row r="16" s="7" customFormat="1" ht="162" customHeight="1" spans="1:12">
      <c r="A16" s="34">
        <v>10</v>
      </c>
      <c r="B16" s="40" t="s">
        <v>59</v>
      </c>
      <c r="C16" s="34" t="s">
        <v>16</v>
      </c>
      <c r="D16" s="40" t="s">
        <v>43</v>
      </c>
      <c r="E16" s="40" t="s">
        <v>60</v>
      </c>
      <c r="F16" s="37" t="s">
        <v>61</v>
      </c>
      <c r="G16" s="40">
        <v>1846.72</v>
      </c>
      <c r="H16" s="39">
        <v>1233.21</v>
      </c>
      <c r="I16" s="39" t="s">
        <v>27</v>
      </c>
      <c r="J16" s="34" t="s">
        <v>62</v>
      </c>
      <c r="K16" s="43" t="s">
        <v>21</v>
      </c>
      <c r="L16" s="34"/>
    </row>
    <row r="17" s="5" customFormat="1" ht="187.5" spans="1:12">
      <c r="A17" s="34">
        <v>11</v>
      </c>
      <c r="B17" s="34" t="s">
        <v>63</v>
      </c>
      <c r="C17" s="34" t="s">
        <v>36</v>
      </c>
      <c r="D17" s="34" t="s">
        <v>31</v>
      </c>
      <c r="E17" s="36" t="s">
        <v>64</v>
      </c>
      <c r="F17" s="40" t="s">
        <v>38</v>
      </c>
      <c r="G17" s="37">
        <v>260</v>
      </c>
      <c r="H17" s="39">
        <v>260</v>
      </c>
      <c r="I17" s="39" t="s">
        <v>27</v>
      </c>
      <c r="J17" s="34" t="s">
        <v>65</v>
      </c>
      <c r="K17" s="43" t="s">
        <v>21</v>
      </c>
      <c r="L17" s="34"/>
    </row>
    <row r="18" s="5" customFormat="1" ht="168.75" spans="1:13">
      <c r="A18" s="34">
        <v>12</v>
      </c>
      <c r="B18" s="40" t="s">
        <v>66</v>
      </c>
      <c r="C18" s="34" t="s">
        <v>36</v>
      </c>
      <c r="D18" s="34" t="s">
        <v>43</v>
      </c>
      <c r="E18" s="43" t="s">
        <v>67</v>
      </c>
      <c r="F18" s="37" t="s">
        <v>68</v>
      </c>
      <c r="G18" s="47">
        <v>30</v>
      </c>
      <c r="H18" s="39">
        <v>30</v>
      </c>
      <c r="I18" s="39" t="s">
        <v>27</v>
      </c>
      <c r="J18" s="34" t="s">
        <v>69</v>
      </c>
      <c r="K18" s="43" t="s">
        <v>21</v>
      </c>
      <c r="L18" s="34"/>
      <c r="M18" s="8"/>
    </row>
    <row r="19" s="5" customFormat="1" ht="85.5" spans="1:12">
      <c r="A19" s="34">
        <v>13</v>
      </c>
      <c r="B19" s="48" t="s">
        <v>70</v>
      </c>
      <c r="C19" s="34" t="s">
        <v>16</v>
      </c>
      <c r="D19" s="35" t="s">
        <v>71</v>
      </c>
      <c r="E19" s="49" t="s">
        <v>72</v>
      </c>
      <c r="F19" s="34" t="s">
        <v>26</v>
      </c>
      <c r="G19" s="38">
        <v>287.4</v>
      </c>
      <c r="H19" s="39">
        <v>287.16042</v>
      </c>
      <c r="I19" s="39" t="s">
        <v>27</v>
      </c>
      <c r="J19" s="34" t="s">
        <v>73</v>
      </c>
      <c r="K19" s="43" t="s">
        <v>21</v>
      </c>
      <c r="L19" s="34"/>
    </row>
    <row r="20" s="5" customFormat="1" ht="135" customHeight="1" spans="1:12">
      <c r="A20" s="34">
        <v>14</v>
      </c>
      <c r="B20" s="48" t="s">
        <v>74</v>
      </c>
      <c r="C20" s="34" t="s">
        <v>16</v>
      </c>
      <c r="D20" s="40" t="s">
        <v>75</v>
      </c>
      <c r="E20" s="49" t="s">
        <v>76</v>
      </c>
      <c r="F20" s="50" t="s">
        <v>77</v>
      </c>
      <c r="G20" s="47">
        <v>403.75</v>
      </c>
      <c r="H20" s="39">
        <v>403.75</v>
      </c>
      <c r="I20" s="39" t="s">
        <v>27</v>
      </c>
      <c r="J20" s="34" t="s">
        <v>73</v>
      </c>
      <c r="K20" s="43" t="s">
        <v>21</v>
      </c>
      <c r="L20" s="34"/>
    </row>
    <row r="21" s="5" customFormat="1" ht="187.5" spans="1:13">
      <c r="A21" s="34">
        <v>15</v>
      </c>
      <c r="B21" s="34" t="s">
        <v>78</v>
      </c>
      <c r="C21" s="34" t="s">
        <v>16</v>
      </c>
      <c r="D21" s="34" t="s">
        <v>79</v>
      </c>
      <c r="E21" s="51" t="s">
        <v>80</v>
      </c>
      <c r="F21" s="37" t="s">
        <v>81</v>
      </c>
      <c r="G21" s="40">
        <v>35.5</v>
      </c>
      <c r="H21" s="39">
        <v>35.5</v>
      </c>
      <c r="I21" s="39" t="s">
        <v>27</v>
      </c>
      <c r="J21" s="34" t="s">
        <v>73</v>
      </c>
      <c r="K21" s="43" t="s">
        <v>21</v>
      </c>
      <c r="L21" s="34"/>
      <c r="M21" s="4"/>
    </row>
    <row r="22" s="8" customFormat="1" ht="75" spans="1:13">
      <c r="A22" s="34">
        <v>16</v>
      </c>
      <c r="B22" s="34" t="s">
        <v>82</v>
      </c>
      <c r="C22" s="34" t="s">
        <v>16</v>
      </c>
      <c r="D22" s="34" t="s">
        <v>83</v>
      </c>
      <c r="E22" s="51" t="s">
        <v>84</v>
      </c>
      <c r="F22" s="37" t="s">
        <v>85</v>
      </c>
      <c r="G22" s="40">
        <v>43.2</v>
      </c>
      <c r="H22" s="39">
        <v>43.2</v>
      </c>
      <c r="I22" s="39" t="s">
        <v>27</v>
      </c>
      <c r="J22" s="34" t="s">
        <v>73</v>
      </c>
      <c r="K22" s="43" t="s">
        <v>21</v>
      </c>
      <c r="L22" s="34"/>
      <c r="M22" s="5"/>
    </row>
    <row r="23" s="5" customFormat="1" ht="300" spans="1:12">
      <c r="A23" s="34">
        <v>17</v>
      </c>
      <c r="B23" s="34" t="s">
        <v>86</v>
      </c>
      <c r="C23" s="34" t="s">
        <v>16</v>
      </c>
      <c r="D23" s="34" t="s">
        <v>87</v>
      </c>
      <c r="E23" s="51" t="s">
        <v>88</v>
      </c>
      <c r="F23" s="37" t="s">
        <v>81</v>
      </c>
      <c r="G23" s="40">
        <v>850</v>
      </c>
      <c r="H23" s="39">
        <v>850</v>
      </c>
      <c r="I23" s="39" t="s">
        <v>27</v>
      </c>
      <c r="J23" s="34" t="s">
        <v>89</v>
      </c>
      <c r="K23" s="43" t="s">
        <v>21</v>
      </c>
      <c r="L23" s="34"/>
    </row>
    <row r="24" s="5" customFormat="1" ht="141" customHeight="1" spans="1:12">
      <c r="A24" s="34">
        <v>18</v>
      </c>
      <c r="B24" s="34" t="s">
        <v>90</v>
      </c>
      <c r="C24" s="34" t="s">
        <v>16</v>
      </c>
      <c r="D24" s="34" t="s">
        <v>91</v>
      </c>
      <c r="E24" s="36" t="s">
        <v>92</v>
      </c>
      <c r="F24" s="40" t="s">
        <v>26</v>
      </c>
      <c r="G24" s="37">
        <v>2273</v>
      </c>
      <c r="H24" s="39">
        <v>1997.896084</v>
      </c>
      <c r="I24" s="39" t="s">
        <v>27</v>
      </c>
      <c r="J24" s="34" t="s">
        <v>93</v>
      </c>
      <c r="K24" s="43" t="s">
        <v>21</v>
      </c>
      <c r="L24" s="34"/>
    </row>
    <row r="25" s="5" customFormat="1" ht="157" customHeight="1" spans="1:12">
      <c r="A25" s="34">
        <v>19</v>
      </c>
      <c r="B25" s="34" t="s">
        <v>94</v>
      </c>
      <c r="C25" s="34" t="s">
        <v>16</v>
      </c>
      <c r="D25" s="34" t="s">
        <v>95</v>
      </c>
      <c r="E25" s="36" t="s">
        <v>96</v>
      </c>
      <c r="F25" s="40" t="s">
        <v>97</v>
      </c>
      <c r="G25" s="37">
        <v>1545.25</v>
      </c>
      <c r="H25" s="39">
        <v>1545.25</v>
      </c>
      <c r="I25" s="39" t="s">
        <v>27</v>
      </c>
      <c r="J25" s="34" t="s">
        <v>98</v>
      </c>
      <c r="K25" s="43" t="s">
        <v>21</v>
      </c>
      <c r="L25" s="34"/>
    </row>
    <row r="26" s="6" customFormat="1" ht="112.5" spans="1:13">
      <c r="A26" s="34">
        <v>20</v>
      </c>
      <c r="B26" s="34" t="s">
        <v>99</v>
      </c>
      <c r="C26" s="34" t="s">
        <v>16</v>
      </c>
      <c r="D26" s="34" t="s">
        <v>100</v>
      </c>
      <c r="E26" s="36" t="s">
        <v>101</v>
      </c>
      <c r="F26" s="34" t="s">
        <v>81</v>
      </c>
      <c r="G26" s="34">
        <v>914</v>
      </c>
      <c r="H26" s="39">
        <v>914</v>
      </c>
      <c r="I26" s="39" t="s">
        <v>27</v>
      </c>
      <c r="J26" s="34" t="s">
        <v>93</v>
      </c>
      <c r="K26" s="43" t="s">
        <v>29</v>
      </c>
      <c r="L26" s="34"/>
      <c r="M26" s="5"/>
    </row>
    <row r="27" s="5" customFormat="1" ht="139" customHeight="1" spans="1:12">
      <c r="A27" s="34">
        <v>21</v>
      </c>
      <c r="B27" s="52" t="s">
        <v>102</v>
      </c>
      <c r="C27" s="34" t="s">
        <v>16</v>
      </c>
      <c r="D27" s="34" t="s">
        <v>103</v>
      </c>
      <c r="E27" s="52" t="s">
        <v>104</v>
      </c>
      <c r="F27" s="50" t="s">
        <v>105</v>
      </c>
      <c r="G27" s="39">
        <v>850</v>
      </c>
      <c r="H27" s="39">
        <v>850</v>
      </c>
      <c r="I27" s="39" t="s">
        <v>27</v>
      </c>
      <c r="J27" s="34" t="s">
        <v>106</v>
      </c>
      <c r="K27" s="43" t="s">
        <v>29</v>
      </c>
      <c r="L27" s="34"/>
    </row>
    <row r="28" s="5" customFormat="1" ht="162" customHeight="1" spans="1:13">
      <c r="A28" s="34">
        <v>22</v>
      </c>
      <c r="B28" s="34" t="s">
        <v>107</v>
      </c>
      <c r="C28" s="34" t="s">
        <v>16</v>
      </c>
      <c r="D28" s="34" t="s">
        <v>108</v>
      </c>
      <c r="E28" s="36" t="s">
        <v>109</v>
      </c>
      <c r="F28" s="37" t="s">
        <v>19</v>
      </c>
      <c r="G28" s="37">
        <v>971.27</v>
      </c>
      <c r="H28" s="39">
        <v>550</v>
      </c>
      <c r="I28" s="39" t="s">
        <v>27</v>
      </c>
      <c r="J28" s="34" t="s">
        <v>110</v>
      </c>
      <c r="K28" s="43" t="s">
        <v>21</v>
      </c>
      <c r="L28" s="34"/>
      <c r="M28" s="4"/>
    </row>
    <row r="29" s="5" customFormat="1" ht="75" spans="1:12">
      <c r="A29" s="34">
        <v>23</v>
      </c>
      <c r="B29" s="40" t="s">
        <v>111</v>
      </c>
      <c r="C29" s="34" t="s">
        <v>16</v>
      </c>
      <c r="D29" s="34" t="s">
        <v>112</v>
      </c>
      <c r="E29" s="51" t="s">
        <v>113</v>
      </c>
      <c r="F29" s="37" t="s">
        <v>19</v>
      </c>
      <c r="G29" s="43">
        <v>786</v>
      </c>
      <c r="H29" s="39">
        <v>769.770722</v>
      </c>
      <c r="I29" s="39" t="s">
        <v>27</v>
      </c>
      <c r="J29" s="34" t="s">
        <v>114</v>
      </c>
      <c r="K29" s="43" t="s">
        <v>21</v>
      </c>
      <c r="L29" s="34"/>
    </row>
    <row r="30" s="5" customFormat="1" ht="70" customHeight="1" spans="1:12">
      <c r="A30" s="34">
        <v>24</v>
      </c>
      <c r="B30" s="40" t="s">
        <v>115</v>
      </c>
      <c r="C30" s="34" t="s">
        <v>16</v>
      </c>
      <c r="D30" s="34" t="s">
        <v>116</v>
      </c>
      <c r="E30" s="51" t="s">
        <v>117</v>
      </c>
      <c r="F30" s="37" t="s">
        <v>19</v>
      </c>
      <c r="G30" s="43">
        <v>577.72</v>
      </c>
      <c r="H30" s="37">
        <v>568.873041</v>
      </c>
      <c r="I30" s="37" t="s">
        <v>27</v>
      </c>
      <c r="J30" s="34" t="s">
        <v>114</v>
      </c>
      <c r="K30" s="43" t="s">
        <v>21</v>
      </c>
      <c r="L30" s="34"/>
    </row>
    <row r="31" s="5" customFormat="1" ht="131.25" spans="1:13">
      <c r="A31" s="34">
        <v>25</v>
      </c>
      <c r="B31" s="40" t="s">
        <v>118</v>
      </c>
      <c r="C31" s="34" t="s">
        <v>16</v>
      </c>
      <c r="D31" s="34" t="s">
        <v>119</v>
      </c>
      <c r="E31" s="49" t="s">
        <v>120</v>
      </c>
      <c r="F31" s="40" t="s">
        <v>19</v>
      </c>
      <c r="G31" s="37">
        <v>793.22</v>
      </c>
      <c r="H31" s="39">
        <v>793.22</v>
      </c>
      <c r="I31" s="39" t="s">
        <v>27</v>
      </c>
      <c r="J31" s="34" t="s">
        <v>114</v>
      </c>
      <c r="K31" s="43" t="s">
        <v>21</v>
      </c>
      <c r="L31" s="34"/>
      <c r="M31" s="4"/>
    </row>
    <row r="32" s="5" customFormat="1" ht="112.5" spans="1:12">
      <c r="A32" s="34">
        <v>26</v>
      </c>
      <c r="B32" s="40" t="s">
        <v>121</v>
      </c>
      <c r="C32" s="34" t="s">
        <v>16</v>
      </c>
      <c r="D32" s="34" t="s">
        <v>122</v>
      </c>
      <c r="E32" s="51" t="s">
        <v>123</v>
      </c>
      <c r="F32" s="37" t="s">
        <v>19</v>
      </c>
      <c r="G32" s="37">
        <v>2830</v>
      </c>
      <c r="H32" s="39">
        <v>2086.273625</v>
      </c>
      <c r="I32" s="39" t="s">
        <v>27</v>
      </c>
      <c r="J32" s="34" t="s">
        <v>110</v>
      </c>
      <c r="K32" s="43" t="s">
        <v>124</v>
      </c>
      <c r="L32" s="34"/>
    </row>
    <row r="33" s="6" customFormat="1" ht="112.5" spans="1:13">
      <c r="A33" s="34">
        <v>27</v>
      </c>
      <c r="B33" s="48" t="s">
        <v>125</v>
      </c>
      <c r="C33" s="34" t="s">
        <v>16</v>
      </c>
      <c r="D33" s="53" t="s">
        <v>126</v>
      </c>
      <c r="E33" s="49" t="s">
        <v>127</v>
      </c>
      <c r="F33" s="50" t="s">
        <v>19</v>
      </c>
      <c r="G33" s="47">
        <v>5800</v>
      </c>
      <c r="H33" s="39">
        <v>4674.936248</v>
      </c>
      <c r="I33" s="39" t="s">
        <v>27</v>
      </c>
      <c r="J33" s="34" t="s">
        <v>128</v>
      </c>
      <c r="K33" s="43" t="s">
        <v>124</v>
      </c>
      <c r="L33" s="52"/>
      <c r="M33" s="5"/>
    </row>
    <row r="34" s="6" customFormat="1" ht="337.5" spans="1:13">
      <c r="A34" s="34">
        <v>28</v>
      </c>
      <c r="B34" s="54" t="s">
        <v>129</v>
      </c>
      <c r="C34" s="34" t="s">
        <v>16</v>
      </c>
      <c r="D34" s="55" t="s">
        <v>130</v>
      </c>
      <c r="E34" s="56" t="s">
        <v>131</v>
      </c>
      <c r="F34" s="37" t="s">
        <v>50</v>
      </c>
      <c r="G34" s="57">
        <v>1070</v>
      </c>
      <c r="H34" s="38">
        <v>978.370379</v>
      </c>
      <c r="I34" s="38" t="s">
        <v>27</v>
      </c>
      <c r="J34" s="34" t="s">
        <v>132</v>
      </c>
      <c r="K34" s="43" t="s">
        <v>21</v>
      </c>
      <c r="L34" s="34"/>
      <c r="M34" s="4"/>
    </row>
    <row r="35" s="6" customFormat="1" ht="199.5" spans="1:13">
      <c r="A35" s="34">
        <v>29</v>
      </c>
      <c r="B35" s="35" t="s">
        <v>133</v>
      </c>
      <c r="C35" s="34" t="s">
        <v>16</v>
      </c>
      <c r="D35" s="35" t="s">
        <v>134</v>
      </c>
      <c r="E35" s="46" t="s">
        <v>135</v>
      </c>
      <c r="F35" s="40" t="s">
        <v>50</v>
      </c>
      <c r="G35" s="37">
        <v>1700</v>
      </c>
      <c r="H35" s="58">
        <v>1574.581832</v>
      </c>
      <c r="I35" s="58" t="s">
        <v>27</v>
      </c>
      <c r="J35" s="34" t="s">
        <v>136</v>
      </c>
      <c r="K35" s="43" t="s">
        <v>21</v>
      </c>
      <c r="L35" s="34"/>
      <c r="M35" s="4"/>
    </row>
    <row r="36" s="6" customFormat="1" ht="75" spans="1:13">
      <c r="A36" s="34">
        <v>30</v>
      </c>
      <c r="B36" s="34" t="s">
        <v>137</v>
      </c>
      <c r="C36" s="34" t="s">
        <v>23</v>
      </c>
      <c r="D36" s="35" t="s">
        <v>138</v>
      </c>
      <c r="E36" s="46" t="s">
        <v>139</v>
      </c>
      <c r="F36" s="40" t="s">
        <v>140</v>
      </c>
      <c r="G36" s="37">
        <v>148</v>
      </c>
      <c r="H36" s="58">
        <v>135.828459</v>
      </c>
      <c r="I36" s="58" t="s">
        <v>27</v>
      </c>
      <c r="J36" s="34" t="s">
        <v>28</v>
      </c>
      <c r="K36" s="43" t="s">
        <v>21</v>
      </c>
      <c r="L36" s="34"/>
      <c r="M36" s="4"/>
    </row>
    <row r="37" s="6" customFormat="1" ht="206.25" spans="1:13">
      <c r="A37" s="34">
        <v>31</v>
      </c>
      <c r="B37" s="35" t="s">
        <v>141</v>
      </c>
      <c r="C37" s="34" t="s">
        <v>23</v>
      </c>
      <c r="D37" s="34" t="s">
        <v>142</v>
      </c>
      <c r="E37" s="46" t="s">
        <v>143</v>
      </c>
      <c r="F37" s="40" t="s">
        <v>26</v>
      </c>
      <c r="G37" s="59">
        <v>847</v>
      </c>
      <c r="H37" s="58">
        <v>446.94</v>
      </c>
      <c r="I37" s="58" t="s">
        <v>27</v>
      </c>
      <c r="J37" s="34" t="s">
        <v>144</v>
      </c>
      <c r="K37" s="43" t="s">
        <v>21</v>
      </c>
      <c r="L37" s="34"/>
      <c r="M37" s="4"/>
    </row>
    <row r="38" s="6" customFormat="1" ht="187.5" spans="1:13">
      <c r="A38" s="34">
        <v>32</v>
      </c>
      <c r="B38" s="35" t="s">
        <v>145</v>
      </c>
      <c r="C38" s="34" t="s">
        <v>42</v>
      </c>
      <c r="D38" s="35" t="s">
        <v>146</v>
      </c>
      <c r="E38" s="46" t="s">
        <v>147</v>
      </c>
      <c r="F38" s="40" t="s">
        <v>148</v>
      </c>
      <c r="G38" s="59">
        <v>75</v>
      </c>
      <c r="H38" s="58">
        <v>47.615578</v>
      </c>
      <c r="I38" s="58" t="s">
        <v>149</v>
      </c>
      <c r="J38" s="34" t="s">
        <v>150</v>
      </c>
      <c r="K38" s="43" t="s">
        <v>21</v>
      </c>
      <c r="L38" s="34"/>
      <c r="M38" s="4"/>
    </row>
    <row r="39" s="6" customFormat="1" ht="93.75" spans="1:13">
      <c r="A39" s="34">
        <v>33</v>
      </c>
      <c r="B39" s="35" t="s">
        <v>151</v>
      </c>
      <c r="C39" s="34" t="s">
        <v>23</v>
      </c>
      <c r="D39" s="35" t="s">
        <v>75</v>
      </c>
      <c r="E39" s="46" t="s">
        <v>152</v>
      </c>
      <c r="F39" s="40" t="s">
        <v>153</v>
      </c>
      <c r="G39" s="59">
        <v>315.5</v>
      </c>
      <c r="H39" s="58">
        <v>313.9626</v>
      </c>
      <c r="I39" s="58" t="s">
        <v>149</v>
      </c>
      <c r="J39" s="34" t="s">
        <v>154</v>
      </c>
      <c r="K39" s="43" t="s">
        <v>21</v>
      </c>
      <c r="L39" s="34"/>
      <c r="M39" s="4"/>
    </row>
    <row r="40" s="6" customFormat="1" ht="242.25" spans="1:13">
      <c r="A40" s="34">
        <v>34</v>
      </c>
      <c r="B40" s="35" t="s">
        <v>155</v>
      </c>
      <c r="C40" s="34" t="s">
        <v>16</v>
      </c>
      <c r="D40" s="35" t="s">
        <v>156</v>
      </c>
      <c r="E40" s="46" t="s">
        <v>157</v>
      </c>
      <c r="F40" s="40" t="s">
        <v>81</v>
      </c>
      <c r="G40" s="59">
        <v>1120</v>
      </c>
      <c r="H40" s="58">
        <v>1089.421822</v>
      </c>
      <c r="I40" s="58" t="s">
        <v>149</v>
      </c>
      <c r="J40" s="34" t="s">
        <v>158</v>
      </c>
      <c r="K40" s="43" t="s">
        <v>21</v>
      </c>
      <c r="L40" s="34"/>
      <c r="M40" s="4"/>
    </row>
    <row r="41" s="6" customFormat="1" ht="75" spans="1:13">
      <c r="A41" s="34">
        <v>35</v>
      </c>
      <c r="B41" s="35" t="s">
        <v>159</v>
      </c>
      <c r="C41" s="34" t="s">
        <v>16</v>
      </c>
      <c r="D41" s="35" t="s">
        <v>160</v>
      </c>
      <c r="E41" s="46" t="s">
        <v>161</v>
      </c>
      <c r="F41" s="40" t="s">
        <v>19</v>
      </c>
      <c r="G41" s="57">
        <v>315</v>
      </c>
      <c r="H41" s="38">
        <v>315</v>
      </c>
      <c r="I41" s="38" t="s">
        <v>162</v>
      </c>
      <c r="J41" s="34" t="s">
        <v>114</v>
      </c>
      <c r="K41" s="43" t="s">
        <v>21</v>
      </c>
      <c r="L41" s="34"/>
      <c r="M41" s="4"/>
    </row>
    <row r="42" s="6" customFormat="1" ht="112.5" spans="1:13">
      <c r="A42" s="34">
        <v>36</v>
      </c>
      <c r="B42" s="35" t="s">
        <v>163</v>
      </c>
      <c r="C42" s="34" t="s">
        <v>16</v>
      </c>
      <c r="D42" s="35" t="s">
        <v>164</v>
      </c>
      <c r="E42" s="46" t="s">
        <v>165</v>
      </c>
      <c r="F42" s="40" t="s">
        <v>61</v>
      </c>
      <c r="G42" s="60">
        <v>385</v>
      </c>
      <c r="H42" s="58">
        <v>385</v>
      </c>
      <c r="I42" s="58" t="s">
        <v>162</v>
      </c>
      <c r="J42" s="34" t="s">
        <v>166</v>
      </c>
      <c r="K42" s="43" t="s">
        <v>21</v>
      </c>
      <c r="L42" s="34"/>
      <c r="M42" s="4"/>
    </row>
    <row r="43" s="6" customFormat="1" ht="112.5" spans="1:13">
      <c r="A43" s="34">
        <v>37</v>
      </c>
      <c r="B43" s="35" t="s">
        <v>167</v>
      </c>
      <c r="C43" s="34" t="s">
        <v>16</v>
      </c>
      <c r="D43" s="35" t="s">
        <v>164</v>
      </c>
      <c r="E43" s="46" t="s">
        <v>168</v>
      </c>
      <c r="F43" s="40" t="s">
        <v>61</v>
      </c>
      <c r="G43" s="57">
        <v>382</v>
      </c>
      <c r="H43" s="58">
        <v>382</v>
      </c>
      <c r="I43" s="58" t="s">
        <v>162</v>
      </c>
      <c r="J43" s="34" t="s">
        <v>169</v>
      </c>
      <c r="K43" s="43" t="s">
        <v>21</v>
      </c>
      <c r="L43" s="34"/>
      <c r="M43" s="4"/>
    </row>
    <row r="44" s="6" customFormat="1" ht="112.5" spans="1:13">
      <c r="A44" s="34">
        <v>38</v>
      </c>
      <c r="B44" s="35" t="s">
        <v>170</v>
      </c>
      <c r="C44" s="34" t="s">
        <v>16</v>
      </c>
      <c r="D44" s="35" t="s">
        <v>164</v>
      </c>
      <c r="E44" s="46" t="s">
        <v>171</v>
      </c>
      <c r="F44" s="40" t="s">
        <v>61</v>
      </c>
      <c r="G44" s="59">
        <v>390</v>
      </c>
      <c r="H44" s="58">
        <v>390</v>
      </c>
      <c r="I44" s="58" t="s">
        <v>162</v>
      </c>
      <c r="J44" s="34" t="s">
        <v>172</v>
      </c>
      <c r="K44" s="43" t="s">
        <v>21</v>
      </c>
      <c r="L44" s="34"/>
      <c r="M44" s="4"/>
    </row>
    <row r="45" s="6" customFormat="1" ht="112.5" spans="1:13">
      <c r="A45" s="34">
        <v>39</v>
      </c>
      <c r="B45" s="34" t="s">
        <v>173</v>
      </c>
      <c r="C45" s="34" t="s">
        <v>16</v>
      </c>
      <c r="D45" s="34" t="s">
        <v>164</v>
      </c>
      <c r="E45" s="36" t="s">
        <v>174</v>
      </c>
      <c r="F45" s="40" t="s">
        <v>61</v>
      </c>
      <c r="G45" s="37">
        <v>373</v>
      </c>
      <c r="H45" s="37">
        <v>373</v>
      </c>
      <c r="I45" s="37" t="s">
        <v>162</v>
      </c>
      <c r="J45" s="34" t="s">
        <v>175</v>
      </c>
      <c r="K45" s="43" t="s">
        <v>21</v>
      </c>
      <c r="L45" s="34"/>
      <c r="M45" s="4"/>
    </row>
    <row r="46" s="6" customFormat="1" ht="112.5" spans="1:13">
      <c r="A46" s="34">
        <v>40</v>
      </c>
      <c r="B46" s="35" t="s">
        <v>176</v>
      </c>
      <c r="C46" s="40" t="s">
        <v>16</v>
      </c>
      <c r="D46" s="35" t="s">
        <v>164</v>
      </c>
      <c r="E46" s="46" t="s">
        <v>177</v>
      </c>
      <c r="F46" s="40" t="s">
        <v>61</v>
      </c>
      <c r="G46" s="37">
        <v>382</v>
      </c>
      <c r="H46" s="54">
        <v>382</v>
      </c>
      <c r="I46" s="54" t="s">
        <v>162</v>
      </c>
      <c r="J46" s="34" t="s">
        <v>178</v>
      </c>
      <c r="K46" s="43" t="s">
        <v>21</v>
      </c>
      <c r="L46" s="34"/>
      <c r="M46" s="4"/>
    </row>
    <row r="47" s="4" customFormat="1" ht="159" customHeight="1" spans="1:13">
      <c r="A47" s="34">
        <v>41</v>
      </c>
      <c r="B47" s="40" t="s">
        <v>179</v>
      </c>
      <c r="C47" s="40" t="s">
        <v>180</v>
      </c>
      <c r="D47" s="40" t="s">
        <v>31</v>
      </c>
      <c r="E47" s="61" t="s">
        <v>181</v>
      </c>
      <c r="F47" s="40" t="s">
        <v>182</v>
      </c>
      <c r="G47" s="37">
        <v>2010</v>
      </c>
      <c r="H47" s="39">
        <v>2010</v>
      </c>
      <c r="I47" s="39" t="s">
        <v>27</v>
      </c>
      <c r="J47" s="34" t="s">
        <v>183</v>
      </c>
      <c r="K47" s="43" t="s">
        <v>21</v>
      </c>
      <c r="L47" s="40"/>
      <c r="M47" s="6"/>
    </row>
    <row r="48" s="4" customFormat="1" ht="195" customHeight="1" spans="1:13">
      <c r="A48" s="34">
        <v>42</v>
      </c>
      <c r="B48" s="34" t="s">
        <v>184</v>
      </c>
      <c r="C48" s="34" t="s">
        <v>23</v>
      </c>
      <c r="D48" s="34" t="s">
        <v>185</v>
      </c>
      <c r="E48" s="36" t="s">
        <v>186</v>
      </c>
      <c r="F48" s="37" t="s">
        <v>81</v>
      </c>
      <c r="G48" s="37">
        <v>493.5</v>
      </c>
      <c r="H48" s="39">
        <v>493.5</v>
      </c>
      <c r="I48" s="39" t="s">
        <v>27</v>
      </c>
      <c r="J48" s="34" t="s">
        <v>187</v>
      </c>
      <c r="K48" s="43" t="s">
        <v>29</v>
      </c>
      <c r="L48" s="34"/>
      <c r="M48" s="5"/>
    </row>
    <row r="49" ht="54" spans="1:12">
      <c r="A49" s="34">
        <v>43</v>
      </c>
      <c r="B49" s="62" t="s">
        <v>188</v>
      </c>
      <c r="C49" s="62" t="s">
        <v>16</v>
      </c>
      <c r="D49" s="62" t="s">
        <v>189</v>
      </c>
      <c r="E49" s="63" t="s">
        <v>190</v>
      </c>
      <c r="F49" s="64" t="s">
        <v>191</v>
      </c>
      <c r="G49" s="64">
        <v>41</v>
      </c>
      <c r="H49" s="65">
        <v>41</v>
      </c>
      <c r="I49" s="39" t="s">
        <v>27</v>
      </c>
      <c r="J49" s="62" t="s">
        <v>192</v>
      </c>
      <c r="K49" s="43" t="s">
        <v>29</v>
      </c>
      <c r="L49" s="62"/>
    </row>
    <row r="50" ht="54" spans="1:12">
      <c r="A50" s="34">
        <v>44</v>
      </c>
      <c r="B50" s="62" t="s">
        <v>193</v>
      </c>
      <c r="C50" s="62" t="s">
        <v>42</v>
      </c>
      <c r="D50" s="62" t="s">
        <v>43</v>
      </c>
      <c r="E50" s="63" t="s">
        <v>194</v>
      </c>
      <c r="F50" s="64" t="s">
        <v>195</v>
      </c>
      <c r="G50" s="64">
        <v>133</v>
      </c>
      <c r="H50" s="65">
        <v>133</v>
      </c>
      <c r="I50" s="39" t="s">
        <v>27</v>
      </c>
      <c r="J50" s="62" t="s">
        <v>196</v>
      </c>
      <c r="K50" s="43" t="s">
        <v>21</v>
      </c>
      <c r="L50" s="62"/>
    </row>
    <row r="53" spans="5:5">
      <c r="E53" s="10" t="s">
        <v>197</v>
      </c>
    </row>
  </sheetData>
  <autoFilter xmlns:etc="http://www.wps.cn/officeDocument/2017/etCustomData" ref="A5:M48" etc:filterBottomFollowUsedRange="0">
    <extLst/>
  </autoFilter>
  <mergeCells count="15">
    <mergeCell ref="A1:L1"/>
    <mergeCell ref="G2:H2"/>
    <mergeCell ref="A6:E6"/>
    <mergeCell ref="A2:A5"/>
    <mergeCell ref="B2:B5"/>
    <mergeCell ref="C2:C5"/>
    <mergeCell ref="D2:D5"/>
    <mergeCell ref="E2:E5"/>
    <mergeCell ref="F2:F5"/>
    <mergeCell ref="G3:G5"/>
    <mergeCell ref="H3:H5"/>
    <mergeCell ref="I2:I5"/>
    <mergeCell ref="J2:J5"/>
    <mergeCell ref="K2:K5"/>
    <mergeCell ref="L2:L5"/>
  </mergeCells>
  <pageMargins left="0.354166666666667" right="0.196527777777778" top="0.393055555555556" bottom="0.393055555555556" header="0.297916666666667" footer="0.297916666666667"/>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2024-11-21T03:33:29Z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2052-12.8.2.18205</vt:lpwstr>
  </property>
  <property fmtid="{D5CDD505-2E9C-101B-9397-08002B2CF9AE}" pid="4" name="KSOReadingLayout">
    <vt:bool>true</vt:bool>
  </property>
</Properties>
</file>