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<sst xmlns="http://schemas.openxmlformats.org/spreadsheetml/2006/main" count="65" uniqueCount="48">
  <si>
    <t>洛浦县2024年度中央第一批财政衔接推进乡村振兴补助资金分配安排使用情况表</t>
  </si>
  <si>
    <t>序号</t>
  </si>
  <si>
    <t>项目名称</t>
  </si>
  <si>
    <t>项目实施单位</t>
  </si>
  <si>
    <t>下达规模（合计：44179万元）</t>
  </si>
  <si>
    <t>合计28个项目</t>
  </si>
  <si>
    <t>巩固脱贫攻坚成果和乡村振兴任务</t>
  </si>
  <si>
    <t>以工代赈任务</t>
  </si>
  <si>
    <t>少数民族发展任务</t>
  </si>
  <si>
    <t>和田地区洛浦县东西片区供水保障工程（三期）</t>
  </si>
  <si>
    <t>洛浦县水利局</t>
  </si>
  <si>
    <t>和田地区洛浦县洛浦镇北片区污水处理厂建设工程</t>
  </si>
  <si>
    <t>洛浦镇人民政府</t>
  </si>
  <si>
    <t>洛浦县2024年小额贷款贴息项目</t>
  </si>
  <si>
    <t>洛浦县乡村振兴局</t>
  </si>
  <si>
    <t>洛浦县2024年脱贫人口（含监测对象）公共服务岗位补助项目</t>
  </si>
  <si>
    <t>洛浦县人社局</t>
  </si>
  <si>
    <t>洛浦县2024年项目管理费</t>
  </si>
  <si>
    <t>洛浦县2024年项目管理费（二期）</t>
  </si>
  <si>
    <t>洛浦县2024年支持发展畜牧业产业到户项目</t>
  </si>
  <si>
    <t>洛浦县农业农村局</t>
  </si>
  <si>
    <t>洛浦县2024年推动产业帮扶精准到户促进农民持续增收林果业项目</t>
  </si>
  <si>
    <t>洛浦县林业和草原局</t>
  </si>
  <si>
    <t>洛浦县多鲁镇托勒尕什村等3个村盐碱地治理建设项目</t>
  </si>
  <si>
    <t>多鲁镇人民政府</t>
  </si>
  <si>
    <t>洛浦县洛浦镇阿恰勒村等7个村土地碎片化治理项目</t>
  </si>
  <si>
    <t>洛浦县多鲁镇塔吾尕孜村等4个村土地碎片化治理项目</t>
  </si>
  <si>
    <t>洛浦县鸽产业提质增效强链补链融合发展项目</t>
  </si>
  <si>
    <t>洛浦县供销社</t>
  </si>
  <si>
    <t>洛浦县2023年粮食产能提升工程杭桂镇北片区场外供水建设项目</t>
  </si>
  <si>
    <t>洛浦县拜什托格拉克乡二分干渠防渗渠建设项目</t>
  </si>
  <si>
    <t>洛浦县山普鲁镇三、四支渠防渗改造项目</t>
  </si>
  <si>
    <t>洛浦县恰尔巴格镇、杭桂镇抗旱机电井农网接入改造工程</t>
  </si>
  <si>
    <t>洛浦县农业园东片区2024年粮食产能提升场外供水管道项目</t>
  </si>
  <si>
    <t>和田地区洛浦县东、西片区供水保障工程（四期）</t>
  </si>
  <si>
    <t>洛浦县2024年边销茶入户项目</t>
  </si>
  <si>
    <t>中共洛浦县委统战部</t>
  </si>
  <si>
    <t>洛浦县拜什托格拉克乡主干道美丽乡村建设-公共照明项目</t>
  </si>
  <si>
    <t>拜什托格拉克乡人民政府</t>
  </si>
  <si>
    <t>洛浦县多鲁镇墩库孜来克村等3个村盐碱地治理建设项目</t>
  </si>
  <si>
    <t>洛浦县多鲁镇墩库孜来克村等2个村2024年中央财政支、斗渠防渗改造以工代赈项目</t>
  </si>
  <si>
    <t>洛浦县山普鲁镇南侧2024年中央财政生态防护以工代赈项目（一期）</t>
  </si>
  <si>
    <t>洛浦县山普鲁镇南侧2024年中央财政生态防护以工代赈项目（二期）</t>
  </si>
  <si>
    <t>洛浦县山普鲁镇南侧2024年中央财政生态防护以工代赈项目（三期）</t>
  </si>
  <si>
    <t>洛浦县山普鲁镇南侧2024年中央财政生态防护以工代赈项目（四期）</t>
  </si>
  <si>
    <t>洛浦县山普鲁镇南侧2024年中央财政生态防护以工代赈项目（五期）</t>
  </si>
  <si>
    <t>洛浦县2024年服装加工设备购置项目</t>
  </si>
  <si>
    <t>洛浦县北京工业园区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</si>
</sst>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41" formatCode="_ * #,##0_ ;_ * \-#,##0_ ;_ * &quot;-&quot;_ ;_ @_ "/>
  </numFmts>
  <fonts count="27">
    <font>
      <sz val="11"/>
      <color theme="1"/>
      <name val="宋体"/>
      <charset val="134"/>
      <scheme val="minor"/>
    </font>
    <font>
      <sz val="11"/>
      <name val="宋体"/>
      <charset val="134"/>
      <scheme val="minor"/>
    </font>
    <font>
      <b/>
      <sz val="14"/>
      <name val="宋体"/>
      <charset val="134"/>
      <scheme val="minor"/>
    </font>
    <font>
      <b/>
      <sz val="12"/>
      <name val="宋体"/>
      <charset val="134"/>
      <scheme val="minor"/>
    </font>
    <font>
      <b/>
      <sz val="10"/>
      <name val="宋体"/>
      <charset val="134"/>
      <scheme val="minor"/>
    </font>
    <font>
      <sz val="12"/>
      <color theme="1"/>
      <name val="仿宋"/>
      <charset val="134"/>
    </font>
    <font>
      <sz val="12"/>
      <name val="仿宋"/>
      <charset val="134"/>
    </font>
    <font>
      <b/>
      <sz val="12"/>
      <name val="仿宋"/>
      <charset val="134"/>
    </font>
    <font>
      <i/>
      <sz val="11"/>
      <color rgb="FF7F7F7F"/>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theme="1"/>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12" applyNumberFormat="0" applyFont="0" applyAlignment="0" applyProtection="0">
      <alignment vertical="center"/>
    </xf>
    <xf numFmtId="0" fontId="13" fillId="15"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6" applyNumberFormat="0" applyFill="0" applyAlignment="0" applyProtection="0">
      <alignment vertical="center"/>
    </xf>
    <xf numFmtId="0" fontId="15" fillId="0" borderId="6" applyNumberFormat="0" applyFill="0" applyAlignment="0" applyProtection="0">
      <alignment vertical="center"/>
    </xf>
    <xf numFmtId="0" fontId="13" fillId="9" borderId="0" applyNumberFormat="0" applyBorder="0" applyAlignment="0" applyProtection="0">
      <alignment vertical="center"/>
    </xf>
    <xf numFmtId="0" fontId="18" fillId="0" borderId="9" applyNumberFormat="0" applyFill="0" applyAlignment="0" applyProtection="0">
      <alignment vertical="center"/>
    </xf>
    <xf numFmtId="0" fontId="13" fillId="18" borderId="0" applyNumberFormat="0" applyBorder="0" applyAlignment="0" applyProtection="0">
      <alignment vertical="center"/>
    </xf>
    <xf numFmtId="0" fontId="14" fillId="6" borderId="8" applyNumberFormat="0" applyAlignment="0" applyProtection="0">
      <alignment vertical="center"/>
    </xf>
    <xf numFmtId="0" fontId="17" fillId="6" borderId="7" applyNumberFormat="0" applyAlignment="0" applyProtection="0">
      <alignment vertical="center"/>
    </xf>
    <xf numFmtId="0" fontId="20" fillId="13" borderId="10" applyNumberFormat="0" applyAlignment="0" applyProtection="0">
      <alignment vertical="center"/>
    </xf>
    <xf numFmtId="0" fontId="16" fillId="19" borderId="0" applyNumberFormat="0" applyBorder="0" applyAlignment="0" applyProtection="0">
      <alignment vertical="center"/>
    </xf>
    <xf numFmtId="0" fontId="13" fillId="21" borderId="0" applyNumberFormat="0" applyBorder="0" applyAlignment="0" applyProtection="0">
      <alignment vertical="center"/>
    </xf>
    <xf numFmtId="0" fontId="22" fillId="0" borderId="11" applyNumberFormat="0" applyFill="0" applyAlignment="0" applyProtection="0">
      <alignment vertical="center"/>
    </xf>
    <xf numFmtId="0" fontId="23" fillId="0" borderId="13" applyNumberFormat="0" applyFill="0" applyAlignment="0" applyProtection="0">
      <alignment vertical="center"/>
    </xf>
    <xf numFmtId="0" fontId="25" fillId="16" borderId="0" applyNumberFormat="0" applyBorder="0" applyAlignment="0" applyProtection="0">
      <alignment vertical="center"/>
    </xf>
    <xf numFmtId="0" fontId="10" fillId="3" borderId="0" applyNumberFormat="0" applyBorder="0" applyAlignment="0" applyProtection="0">
      <alignment vertical="center"/>
    </xf>
    <xf numFmtId="0" fontId="16" fillId="22" borderId="0" applyNumberFormat="0" applyBorder="0" applyAlignment="0" applyProtection="0">
      <alignment vertical="center"/>
    </xf>
    <xf numFmtId="0" fontId="13" fillId="5"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24"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0" borderId="0" applyNumberFormat="0" applyBorder="0" applyAlignment="0" applyProtection="0">
      <alignment vertical="center"/>
    </xf>
    <xf numFmtId="0" fontId="16" fillId="23" borderId="0" applyNumberFormat="0" applyBorder="0" applyAlignment="0" applyProtection="0">
      <alignment vertical="center"/>
    </xf>
    <xf numFmtId="0" fontId="16" fillId="25"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3" fillId="17"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0" borderId="3"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tabSelected="1" zoomScale="115" zoomScaleNormal="115" workbookViewId="0">
      <selection activeCell="B6" sqref="B6"/>
    </sheetView>
  </sheetViews>
  <sheetFormatPr defaultColWidth="9" defaultRowHeight="13.5" outlineLevelCol="5"/>
  <cols>
    <col min="1" max="1" width="3.875" style="2" customWidth="1"/>
    <col min="2" max="2" width="64.4416666666667" style="2" customWidth="1"/>
    <col min="3" max="3" width="26.0833333333333" style="2" customWidth="1"/>
    <col min="4" max="4" width="9.775" style="2" customWidth="1"/>
    <col min="5" max="5" width="9.375" style="2"/>
    <col min="6" max="6" width="8.36666666666667" style="2" customWidth="1"/>
    <col min="7" max="16384" width="9" style="2"/>
  </cols>
  <sheetData>
    <row r="1" s="1" customFormat="1" ht="44" customHeight="1" spans="1:6">
      <c r="A1" s="3" t="s">
        <v>0</v>
      </c>
      <c r="B1" s="4"/>
      <c r="C1" s="4"/>
      <c r="D1" s="4"/>
      <c r="E1" s="4"/>
      <c r="F1" s="4"/>
    </row>
    <row r="2" s="1" customFormat="1" ht="32" customHeight="1" spans="1:6">
      <c r="A2" s="5" t="s">
        <v>1</v>
      </c>
      <c r="B2" s="5" t="s">
        <v>2</v>
      </c>
      <c r="C2" s="5" t="s">
        <v>3</v>
      </c>
      <c r="D2" s="5" t="s">
        <v>4</v>
      </c>
      <c r="E2" s="5"/>
      <c r="F2" s="5"/>
    </row>
    <row r="3" s="1" customFormat="1" ht="48" customHeight="1" spans="1:6">
      <c r="A3" s="5" t="s">
        <v>5</v>
      </c>
      <c r="B3" s="5"/>
      <c r="C3" s="5"/>
      <c r="D3" s="6" t="s">
        <v>6</v>
      </c>
      <c r="E3" s="7" t="s">
        <v>7</v>
      </c>
      <c r="F3" s="7" t="s">
        <v>8</v>
      </c>
    </row>
    <row r="4" s="1" customFormat="1" ht="32" customHeight="1" spans="1:6">
      <c r="A4" s="5"/>
      <c r="B4" s="5"/>
      <c r="C4" s="5"/>
      <c r="D4" s="8">
        <f>SUM(D5:D32)</f>
        <v>40784</v>
      </c>
      <c r="E4" s="8">
        <f>SUM(E5:E32)</f>
        <v>2227</v>
      </c>
      <c r="F4" s="8">
        <f>SUM(F5:F32)</f>
        <v>1168</v>
      </c>
    </row>
    <row r="5" ht="38" customHeight="1" spans="1:6">
      <c r="A5" s="9">
        <v>1</v>
      </c>
      <c r="B5" s="10" t="s">
        <v>9</v>
      </c>
      <c r="C5" s="11" t="s">
        <v>10</v>
      </c>
      <c r="D5" s="12">
        <v>4600</v>
      </c>
      <c r="E5" s="12"/>
      <c r="F5" s="12"/>
    </row>
    <row r="6" ht="38" customHeight="1" spans="1:6">
      <c r="A6" s="9">
        <v>2</v>
      </c>
      <c r="B6" s="10" t="s">
        <v>11</v>
      </c>
      <c r="C6" s="11" t="s">
        <v>12</v>
      </c>
      <c r="D6" s="12">
        <v>6967.07</v>
      </c>
      <c r="E6" s="12"/>
      <c r="F6" s="12"/>
    </row>
    <row r="7" ht="38" customHeight="1" spans="1:6">
      <c r="A7" s="9">
        <v>3</v>
      </c>
      <c r="B7" s="10" t="s">
        <v>13</v>
      </c>
      <c r="C7" s="11" t="s">
        <v>14</v>
      </c>
      <c r="D7" s="12">
        <v>3900</v>
      </c>
      <c r="E7" s="12"/>
      <c r="F7" s="12"/>
    </row>
    <row r="8" ht="38" customHeight="1" spans="1:6">
      <c r="A8" s="9">
        <v>4</v>
      </c>
      <c r="B8" s="13" t="s">
        <v>15</v>
      </c>
      <c r="C8" s="11" t="s">
        <v>16</v>
      </c>
      <c r="D8" s="12">
        <v>4852.99</v>
      </c>
      <c r="E8" s="12"/>
      <c r="F8" s="12"/>
    </row>
    <row r="9" ht="38" customHeight="1" spans="1:6">
      <c r="A9" s="9">
        <v>5</v>
      </c>
      <c r="B9" s="10" t="s">
        <v>17</v>
      </c>
      <c r="C9" s="11" t="s">
        <v>14</v>
      </c>
      <c r="D9" s="12">
        <v>80</v>
      </c>
      <c r="E9" s="12"/>
      <c r="F9" s="12"/>
    </row>
    <row r="10" ht="38" customHeight="1" spans="1:6">
      <c r="A10" s="9">
        <v>6</v>
      </c>
      <c r="B10" s="10" t="s">
        <v>18</v>
      </c>
      <c r="C10" s="11" t="s">
        <v>14</v>
      </c>
      <c r="D10" s="12">
        <v>200</v>
      </c>
      <c r="E10" s="12"/>
      <c r="F10" s="12"/>
    </row>
    <row r="11" ht="38" customHeight="1" spans="1:6">
      <c r="A11" s="9">
        <v>7</v>
      </c>
      <c r="B11" s="10" t="s">
        <v>19</v>
      </c>
      <c r="C11" s="11" t="s">
        <v>20</v>
      </c>
      <c r="D11" s="12">
        <v>6468.27</v>
      </c>
      <c r="E11" s="12"/>
      <c r="F11" s="12"/>
    </row>
    <row r="12" ht="38" customHeight="1" spans="1:6">
      <c r="A12" s="9">
        <v>8</v>
      </c>
      <c r="B12" s="10" t="s">
        <v>21</v>
      </c>
      <c r="C12" s="11" t="s">
        <v>22</v>
      </c>
      <c r="D12" s="12">
        <v>1233.21</v>
      </c>
      <c r="E12" s="12"/>
      <c r="F12" s="12"/>
    </row>
    <row r="13" ht="38" customHeight="1" spans="1:6">
      <c r="A13" s="9">
        <v>9</v>
      </c>
      <c r="B13" s="10" t="s">
        <v>23</v>
      </c>
      <c r="C13" s="11" t="s">
        <v>24</v>
      </c>
      <c r="D13" s="12">
        <v>850</v>
      </c>
      <c r="E13" s="12"/>
      <c r="F13" s="12"/>
    </row>
    <row r="14" ht="38" customHeight="1" spans="1:6">
      <c r="A14" s="9">
        <v>10</v>
      </c>
      <c r="B14" s="10" t="s">
        <v>25</v>
      </c>
      <c r="C14" s="11" t="s">
        <v>12</v>
      </c>
      <c r="D14" s="12">
        <v>2273</v>
      </c>
      <c r="E14" s="12"/>
      <c r="F14" s="12"/>
    </row>
    <row r="15" ht="38" customHeight="1" spans="1:6">
      <c r="A15" s="9">
        <v>11</v>
      </c>
      <c r="B15" s="13" t="s">
        <v>26</v>
      </c>
      <c r="C15" s="11" t="s">
        <v>24</v>
      </c>
      <c r="D15" s="12">
        <v>509.55</v>
      </c>
      <c r="E15" s="12"/>
      <c r="F15" s="12"/>
    </row>
    <row r="16" ht="38" customHeight="1" spans="1:6">
      <c r="A16" s="9">
        <v>12</v>
      </c>
      <c r="B16" s="10" t="s">
        <v>27</v>
      </c>
      <c r="C16" s="11" t="s">
        <v>28</v>
      </c>
      <c r="D16" s="12">
        <v>850</v>
      </c>
      <c r="E16" s="12"/>
      <c r="F16" s="12"/>
    </row>
    <row r="17" ht="38" customHeight="1" spans="1:6">
      <c r="A17" s="9">
        <v>13</v>
      </c>
      <c r="B17" s="10" t="s">
        <v>29</v>
      </c>
      <c r="C17" s="11" t="s">
        <v>10</v>
      </c>
      <c r="D17" s="12">
        <v>992.97</v>
      </c>
      <c r="E17" s="12"/>
      <c r="F17" s="12"/>
    </row>
    <row r="18" ht="38" customHeight="1" spans="1:6">
      <c r="A18" s="9">
        <v>14</v>
      </c>
      <c r="B18" s="10" t="s">
        <v>30</v>
      </c>
      <c r="C18" s="11" t="s">
        <v>10</v>
      </c>
      <c r="D18" s="12">
        <v>786</v>
      </c>
      <c r="E18" s="12"/>
      <c r="F18" s="12"/>
    </row>
    <row r="19" ht="38" customHeight="1" spans="1:6">
      <c r="A19" s="9">
        <v>15</v>
      </c>
      <c r="B19" s="10" t="s">
        <v>31</v>
      </c>
      <c r="C19" s="11" t="s">
        <v>10</v>
      </c>
      <c r="D19" s="12">
        <v>577.72</v>
      </c>
      <c r="E19" s="12"/>
      <c r="F19" s="12"/>
    </row>
    <row r="20" ht="38" customHeight="1" spans="1:6">
      <c r="A20" s="9">
        <v>16</v>
      </c>
      <c r="B20" s="10" t="s">
        <v>32</v>
      </c>
      <c r="C20" s="11" t="s">
        <v>10</v>
      </c>
      <c r="D20" s="12">
        <v>793.22</v>
      </c>
      <c r="E20" s="12"/>
      <c r="F20" s="12"/>
    </row>
    <row r="21" ht="38" customHeight="1" spans="1:6">
      <c r="A21" s="9">
        <v>17</v>
      </c>
      <c r="B21" s="10" t="s">
        <v>33</v>
      </c>
      <c r="C21" s="11" t="s">
        <v>10</v>
      </c>
      <c r="D21" s="12">
        <v>2797</v>
      </c>
      <c r="E21" s="12"/>
      <c r="F21" s="12"/>
    </row>
    <row r="22" ht="38" customHeight="1" spans="1:6">
      <c r="A22" s="9">
        <v>18</v>
      </c>
      <c r="B22" s="14" t="s">
        <v>34</v>
      </c>
      <c r="C22" s="11" t="s">
        <v>10</v>
      </c>
      <c r="D22" s="12">
        <v>53</v>
      </c>
      <c r="E22" s="12"/>
      <c r="F22" s="12"/>
    </row>
    <row r="23" ht="38" customHeight="1" spans="1:6">
      <c r="A23" s="9">
        <v>19</v>
      </c>
      <c r="B23" s="10" t="s">
        <v>35</v>
      </c>
      <c r="C23" s="15" t="s">
        <v>36</v>
      </c>
      <c r="D23" s="12"/>
      <c r="E23" s="12"/>
      <c r="F23" s="12">
        <v>47.615578</v>
      </c>
    </row>
    <row r="24" ht="38" customHeight="1" spans="1:6">
      <c r="A24" s="9">
        <v>20</v>
      </c>
      <c r="B24" s="10" t="s">
        <v>37</v>
      </c>
      <c r="C24" s="15" t="s">
        <v>38</v>
      </c>
      <c r="D24" s="12"/>
      <c r="E24" s="12"/>
      <c r="F24" s="12">
        <v>315.5</v>
      </c>
    </row>
    <row r="25" ht="38" customHeight="1" spans="1:6">
      <c r="A25" s="9">
        <v>21</v>
      </c>
      <c r="B25" s="16" t="s">
        <v>39</v>
      </c>
      <c r="C25" s="15" t="s">
        <v>24</v>
      </c>
      <c r="D25" s="12"/>
      <c r="E25" s="12"/>
      <c r="F25" s="12">
        <v>804.884422</v>
      </c>
    </row>
    <row r="26" ht="38" customHeight="1" spans="1:6">
      <c r="A26" s="9">
        <v>22</v>
      </c>
      <c r="B26" s="10" t="s">
        <v>40</v>
      </c>
      <c r="C26" s="15" t="s">
        <v>10</v>
      </c>
      <c r="D26" s="12"/>
      <c r="E26" s="12">
        <v>315</v>
      </c>
      <c r="F26" s="12"/>
    </row>
    <row r="27" ht="38" customHeight="1" spans="1:6">
      <c r="A27" s="9">
        <v>23</v>
      </c>
      <c r="B27" s="10" t="s">
        <v>41</v>
      </c>
      <c r="C27" s="15" t="s">
        <v>22</v>
      </c>
      <c r="D27" s="12"/>
      <c r="E27" s="12">
        <v>385</v>
      </c>
      <c r="F27" s="12"/>
    </row>
    <row r="28" ht="38" customHeight="1" spans="1:6">
      <c r="A28" s="9">
        <v>24</v>
      </c>
      <c r="B28" s="10" t="s">
        <v>42</v>
      </c>
      <c r="C28" s="15" t="s">
        <v>22</v>
      </c>
      <c r="D28" s="12"/>
      <c r="E28" s="12">
        <v>382</v>
      </c>
      <c r="F28" s="12"/>
    </row>
    <row r="29" ht="38" customHeight="1" spans="1:6">
      <c r="A29" s="9">
        <v>25</v>
      </c>
      <c r="B29" s="10" t="s">
        <v>43</v>
      </c>
      <c r="C29" s="15" t="s">
        <v>22</v>
      </c>
      <c r="D29" s="12"/>
      <c r="E29" s="12">
        <v>390</v>
      </c>
      <c r="F29" s="12"/>
    </row>
    <row r="30" ht="38" customHeight="1" spans="1:6">
      <c r="A30" s="9">
        <v>26</v>
      </c>
      <c r="B30" s="10" t="s">
        <v>44</v>
      </c>
      <c r="C30" s="15" t="s">
        <v>22</v>
      </c>
      <c r="D30" s="12"/>
      <c r="E30" s="12">
        <v>373</v>
      </c>
      <c r="F30" s="12"/>
    </row>
    <row r="31" ht="38" customHeight="1" spans="1:6">
      <c r="A31" s="9">
        <v>27</v>
      </c>
      <c r="B31" s="10" t="s">
        <v>45</v>
      </c>
      <c r="C31" s="15" t="s">
        <v>22</v>
      </c>
      <c r="D31" s="12"/>
      <c r="E31" s="12">
        <v>382</v>
      </c>
      <c r="F31" s="12"/>
    </row>
    <row r="32" ht="38" customHeight="1" spans="1:6">
      <c r="A32" s="9">
        <v>28</v>
      </c>
      <c r="B32" s="10" t="s">
        <v>46</v>
      </c>
      <c r="C32" s="15" t="s">
        <v>47</v>
      </c>
      <c r="D32" s="12">
        <v>2000</v>
      </c>
      <c r="E32" s="12"/>
      <c r="F32" s="12"/>
    </row>
  </sheetData>
  <mergeCells count="4">
    <mergeCell ref="A1:F1"/>
    <mergeCell ref="D2:F2"/>
    <mergeCell ref="C2:C4"/>
    <mergeCell ref="A3:B4"/>
  </mergeCells>
  <dataValidations count="1">
    <dataValidation allowBlank="1" showInputMessage="1" showErrorMessage="1" sqref="B5 B6 B7 B8 D8 E8:F8 B9 D9 E9:F9 B10 D10 E10:F10 B11 D11 E11:F11 B12 D12 E12:F12 B13 D13 E13:F13 B14 D14 E14:F14 B15 D15 E15:F15 B16 D16 E16:F16 B17 D17 E17:F17 B18 B19 B20 B21 D21 E21:F21 B22 D22 E22:F22 D23 E23 F23 D24 E24 F24 B25 C25 D25 E25:F25 D32 E32:F32 B23:B24 B26:B32 C23:C24 C26:C32 D5:D7 D18:D20 D26:D31 E5:F7 E18:F20 E26:F31"/>
  </dataValidations>
  <pageMargins left="0.751388888888889" right="0.751388888888889" top="1" bottom="1" header="0.5" footer="0.5"/>
  <pageSetup paperSize="9" scale="7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2023-07-04T05:43:00Z</dcterms:created>
  <dcterms:modified xsi:type="dcterms:W3CDTF">2024-06-14T03:09:53Z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