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</sheets>
  <definedNames>
    <definedName name="_xlnm.Print_Area" localSheetId="0">表1!$A$2:$Q$13</definedName>
    <definedName name="_xlnm.Print_Titles" localSheetId="0">表1!$2:5</definedName>
    <definedName name="_xlnm._FilterDatabase" localSheetId="0" hidden="1">表1!$A$6:$Q$12</definedName>
  </definedNames>
  <calcPr calcId="144525"/>
</workbook>
</file>

<file path=xl/sharedStrings.xml><?xml version="1.0" encoding="utf-8"?>
<sst xmlns="http://schemas.openxmlformats.org/spreadsheetml/2006/main" count="54" uniqueCount="45">
  <si>
    <t>和田市2019年自治区第二批地方政府债券资金项目计划表</t>
  </si>
  <si>
    <t>填报单位：和田市扶贫开发办公室</t>
  </si>
  <si>
    <t>序号</t>
  </si>
  <si>
    <t>县（市）</t>
  </si>
  <si>
    <t>项目编号</t>
  </si>
  <si>
    <t>项目名称</t>
  </si>
  <si>
    <t>项目类别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</si>
  <si>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</si>
  <si>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</si>
  <si>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</si>
  <si>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</si>
  <si>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</si>
  <si>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</si>
  <si>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受益贫困户数（户）</t>
  </si>
  <si>
    <t>绩效目标</t>
  </si>
  <si>
    <t>项目责任单位</t>
  </si>
  <si>
    <t>项目责任人</t>
  </si>
  <si>
    <t>备注</t>
  </si>
  <si>
    <t xml:space="preserve">地方债券资金  </t>
  </si>
  <si>
    <t>其他资金（请详细列出）</t>
  </si>
  <si>
    <t>合计</t>
  </si>
  <si>
    <t>和田市</t>
  </si>
  <si>
    <t>HTS2019-122</t>
  </si>
  <si>
    <t>和田市农村义务教育学校购置教学设备项目</t>
  </si>
  <si>
    <t>教育</t>
  </si>
  <si>
    <t>新建</t>
  </si>
  <si>
    <t>拉斯奎镇、伊里其乡、吐沙拉乡、肖尔巴格乡、吉亚乡、玉龙喀什镇、古江巴格乡、阿克恰勒乡</t>
  </si>
  <si>
    <t>2019-2019</t>
  </si>
  <si>
    <t>投入资金6609.98万元，为72个贫困村义务教育学校购置教育教学设备。其中：阿克恰勒乡阿曲村1所、托甫恰村1所；古江巴格乡巴什古江村1所、如克村1所、恰开什村1所、曲吉来村1所、赛克散村1所、吐沙拉村1所；吉亚乡艾里玛塔木村1所、吉勒尕艾日克村1所、喀勒塔吐格曼村1所、克尔帕买里村1所、库木巴格村1所、欧吞其尧勒村1所、苏亚兰干村1所、苏亚玉吉买勒克1所、塔吾阿孜村1所；铁热克力克村1所、亚吐格曼村1所；拉斯奎镇阿热果勒村1所、阿瓦提村1所、墩阔恰村1所、库勒来克村1所、阔什库勒村1所、乃扎尔巴格村1所、其盖布隆村1所；吐沙拉乡阿克提其村1所、英巴格村1所、墩村1所、加拉勒巴格村1所、加木达村1所、喀热买提村1所、喀提其村2所、坎特艾日克村1所、阔克拱拜孜村1所、玛加村1所、普提拉什村1所、斯普斯亚村1所、斯亚村1所、吐居克村2所；肖尔巴格乡阿克塔什村1所、阿亚格阿曲村1所、阿依丁库勒村2所、巴什阿曲村1所、尕宗村1所、其迪尔村1所、热依木巴格村1所；伊里其乡阿克铁热克村1所、阿热坎特村1所、阿热肖拉克村1所、赛其阿克塔什村1所、苏开墩村1所、托甫恰村1所、托万阿热勒村2所、肖尔巴格村1所、肖拉克村2所、亚甫拉克村1所、依盖尔其村1所；玉龙喀什镇阿勒提来村1所、阿鲁博依村1所、巴什米克拉村1所、巴什依格孜艾日克村1所、达瓦巴扎村2所、纳格热其村1所、依盖其村1所、英阿瓦提村1所。</t>
  </si>
  <si>
    <t>确保义务教育有保障</t>
  </si>
  <si>
    <t>教育局</t>
  </si>
  <si>
    <t>翟启勇</t>
  </si>
  <si>
    <t>HTS2019-120</t>
  </si>
  <si>
    <t>和田市贫困村义务教育学校建设项目</t>
  </si>
  <si>
    <t>扩建</t>
  </si>
  <si>
    <t>拉斯奎镇、伊里其乡、吐沙拉镇普、肖尔巴格乡、吉亚乡、玉龙喀什镇、古江巴格乡</t>
  </si>
  <si>
    <t>20个贫困村新建校舍27729.36平方米，共投入资金6932.34万元（政府自筹3033.46万元，申请2019年地方政府债券资金3898.88万元）。其中：拉斯奎镇阿热果勒村1470.39平方米、墩阔恰村1232.38平方米、库勒来克村2253.57平方米、其盖布隆村小学1370.01平方米；伊里其乡塞其阿克塔什村951.37平方米、亚甫拉克村1156.11平方米、伊盖尔其村650.4平方米、阿克铁热克村1006.98平方米；肖尔巴格乡阿亚格阿曲村568.68平方米、巴什阿曲村780.6平方米；吐沙拉镇普提拉什村1610.82平方米、加拉勒巴格村1199.86平方米、托库孜拱拜孜村2704.17平方米；吉亚乡亚吐格曼村2062.68平方米、吉勒尕艾日克村650.4平方米、库木巴格村1682.64平方米、苏亚玉吉买力克村804.59平方米、喀勒塔吐格曼村1804.66平方米；玉龙喀什镇库提其村1784.43公里；古江巴格乡赛克散村1984.62平方米。</t>
  </si>
  <si>
    <t>HTS2019-24（2）</t>
  </si>
  <si>
    <t>和田市拉斯奎镇乃扎尔巴格村仓储建设项目</t>
  </si>
  <si>
    <t>其他</t>
  </si>
  <si>
    <t>拉斯奎镇</t>
  </si>
  <si>
    <t>乃扎尔巴格村新建仓储615平方米，产权归村集体所有，以租赁的方式承租给和田疆和仓储有限公司，收益由村集体统一设定公益岗位，贫困户通过劳动获得工资性收益；解决就业岗位1个，其中解决1名贫困户就近就地就业；带动3名贫困户受益。</t>
  </si>
  <si>
    <t>带动贫困村、贫困户受益</t>
  </si>
  <si>
    <t>商工局、拉斯奎镇</t>
  </si>
  <si>
    <t>韩凤鸣、艾则孜·艾力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</si>
</sst>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</font>
    <font>
      <sz val="11"/>
      <name val="宋体"/>
      <charset val="1"/>
    </font>
    <font>
      <sz val="4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28"/>
  <sheetViews>
    <sheetView tabSelected="1" view="pageBreakPreview" zoomScale="20" zoomScaleNormal="100" zoomScaleSheetLayoutView="20" workbookViewId="0">
      <pane ySplit="6" topLeftCell="A8" activePane="bottomLeft" state="frozen"/>
      <selection/>
      <selection pane="bottomLeft" activeCell="P13" sqref="P13"/>
    </sheetView>
  </sheetViews>
  <sheetFormatPr defaultColWidth="10" defaultRowHeight="13.5"/>
  <cols>
    <col min="1" max="2" width="29.3833333333333" style="5" customWidth="1"/>
    <col min="3" max="3" width="29.5" style="5" customWidth="1"/>
    <col min="4" max="4" width="64.3833333333333" style="5" customWidth="1"/>
    <col min="5" max="5" width="25.5" style="5" customWidth="1"/>
    <col min="6" max="6" width="38.1333333333333" style="5" customWidth="1"/>
    <col min="7" max="7" width="75.6333333333333" style="6" customWidth="1"/>
    <col min="8" max="8" width="53.1333333333333" style="5" customWidth="1"/>
    <col min="9" max="9" width="255" style="6" customWidth="1"/>
    <col min="10" max="10" width="57.5" style="5" customWidth="1"/>
    <col min="11" max="11" width="48.75" style="5" customWidth="1"/>
    <col min="12" max="12" width="50" style="5" customWidth="1"/>
    <col min="13" max="13" width="36.25" style="5" customWidth="1"/>
    <col min="14" max="15" width="40.6333333333333" style="5" customWidth="1"/>
    <col min="16" max="16" width="38.75" style="5" customWidth="1"/>
    <col min="17" max="17" width="47.5" style="5" customWidth="1"/>
    <col min="18" max="21" width="10" style="1"/>
    <col min="22" max="24" width="31.6333333333333" style="1"/>
    <col min="25" max="28" width="10" style="1"/>
    <col min="29" max="29" width="49.3833333333333" style="1" customWidth="1"/>
    <col min="30" max="16384" width="10" style="1"/>
  </cols>
  <sheetData>
    <row r="2" s="1" customFormat="1" ht="153" customHeight="1" spans="1:17">
      <c r="A2" s="7" t="s">
        <v>0</v>
      </c>
      <c r="B2" s="7"/>
      <c r="C2" s="7"/>
      <c r="D2" s="7"/>
      <c r="E2" s="7"/>
      <c r="F2" s="7"/>
      <c r="G2" s="8"/>
      <c r="H2" s="7"/>
      <c r="I2" s="8"/>
      <c r="J2" s="7"/>
      <c r="K2" s="7"/>
      <c r="L2" s="7"/>
      <c r="M2" s="7"/>
      <c r="N2" s="7"/>
      <c r="O2" s="7"/>
      <c r="P2" s="7"/>
      <c r="Q2" s="7"/>
    </row>
    <row r="3" s="1" customFormat="1" ht="131" customHeight="1" spans="1:17">
      <c r="A3" s="9" t="s">
        <v>1</v>
      </c>
      <c r="B3" s="9"/>
      <c r="C3" s="9"/>
      <c r="D3" s="9"/>
      <c r="E3" s="9"/>
      <c r="F3" s="9"/>
      <c r="G3" s="9"/>
      <c r="H3" s="7"/>
      <c r="I3" s="8"/>
      <c r="J3" s="7"/>
      <c r="K3" s="7"/>
      <c r="L3" s="7"/>
      <c r="M3" s="22"/>
      <c r="N3" s="22"/>
      <c r="O3" s="22"/>
      <c r="P3" s="22"/>
      <c r="Q3" s="22"/>
    </row>
    <row r="4" s="2" customFormat="1" ht="131" customHeight="1" spans="1:17">
      <c r="A4" s="10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/>
      <c r="M4" s="10" t="s">
        <v>13</v>
      </c>
      <c r="N4" s="10" t="s">
        <v>14</v>
      </c>
      <c r="O4" s="10" t="s">
        <v>15</v>
      </c>
      <c r="P4" s="10" t="s">
        <v>16</v>
      </c>
      <c r="Q4" s="27" t="s">
        <v>17</v>
      </c>
    </row>
    <row r="5" s="2" customFormat="1" ht="300" customHeight="1" spans="1:17">
      <c r="A5" s="10"/>
      <c r="B5" s="12"/>
      <c r="C5" s="10"/>
      <c r="D5" s="10"/>
      <c r="E5" s="10"/>
      <c r="F5" s="10"/>
      <c r="G5" s="10"/>
      <c r="H5" s="10"/>
      <c r="I5" s="10"/>
      <c r="J5" s="10"/>
      <c r="K5" s="10" t="s">
        <v>18</v>
      </c>
      <c r="L5" s="10" t="s">
        <v>19</v>
      </c>
      <c r="M5" s="10"/>
      <c r="N5" s="10"/>
      <c r="O5" s="10"/>
      <c r="P5" s="10"/>
      <c r="Q5" s="27"/>
    </row>
    <row r="6" s="2" customFormat="1" ht="101.1" customHeight="1" spans="1:17">
      <c r="A6" s="13" t="s">
        <v>20</v>
      </c>
      <c r="B6" s="14"/>
      <c r="C6" s="14"/>
      <c r="D6" s="14"/>
      <c r="E6" s="14"/>
      <c r="F6" s="14"/>
      <c r="G6" s="15"/>
      <c r="H6" s="14"/>
      <c r="I6" s="23"/>
      <c r="J6" s="10">
        <f>SUM(J7:J13)</f>
        <v>10607</v>
      </c>
      <c r="K6" s="10">
        <f>SUM(K7:K13)</f>
        <v>10607</v>
      </c>
      <c r="L6" s="10">
        <f>SUM(L7:L12)</f>
        <v>0</v>
      </c>
      <c r="M6" s="10"/>
      <c r="N6" s="10"/>
      <c r="O6" s="10"/>
      <c r="P6" s="10"/>
      <c r="Q6" s="27"/>
    </row>
    <row r="7" s="2" customFormat="1" ht="409" customHeight="1" spans="1:17">
      <c r="A7" s="16">
        <v>1</v>
      </c>
      <c r="B7" s="16" t="s">
        <v>21</v>
      </c>
      <c r="C7" s="16" t="s">
        <v>22</v>
      </c>
      <c r="D7" s="16" t="s">
        <v>23</v>
      </c>
      <c r="E7" s="16" t="s">
        <v>24</v>
      </c>
      <c r="F7" s="16" t="s">
        <v>25</v>
      </c>
      <c r="G7" s="16" t="s">
        <v>26</v>
      </c>
      <c r="H7" s="16" t="s">
        <v>27</v>
      </c>
      <c r="I7" s="24" t="s">
        <v>28</v>
      </c>
      <c r="J7" s="16">
        <f>SUM(K7:L7)</f>
        <v>6609.98</v>
      </c>
      <c r="K7" s="16">
        <v>6609.98</v>
      </c>
      <c r="L7" s="16"/>
      <c r="M7" s="16">
        <v>21320</v>
      </c>
      <c r="N7" s="16" t="s">
        <v>29</v>
      </c>
      <c r="O7" s="16" t="s">
        <v>30</v>
      </c>
      <c r="P7" s="16" t="s">
        <v>31</v>
      </c>
      <c r="Q7" s="16"/>
    </row>
    <row r="8" s="2" customFormat="1" ht="409" customHeight="1" spans="1:17">
      <c r="A8" s="16"/>
      <c r="B8" s="16"/>
      <c r="C8" s="16"/>
      <c r="D8" s="16"/>
      <c r="E8" s="16"/>
      <c r="F8" s="16"/>
      <c r="G8" s="16"/>
      <c r="H8" s="16"/>
      <c r="I8" s="24"/>
      <c r="J8" s="16"/>
      <c r="K8" s="16"/>
      <c r="L8" s="16"/>
      <c r="M8" s="16"/>
      <c r="N8" s="16"/>
      <c r="O8" s="16"/>
      <c r="P8" s="16"/>
      <c r="Q8" s="16"/>
    </row>
    <row r="9" s="2" customFormat="1" ht="409" customHeight="1" spans="1:17">
      <c r="A9" s="17"/>
      <c r="B9" s="17"/>
      <c r="C9" s="17"/>
      <c r="D9" s="17"/>
      <c r="E9" s="17"/>
      <c r="F9" s="17"/>
      <c r="G9" s="17"/>
      <c r="H9" s="17"/>
      <c r="I9" s="25"/>
      <c r="J9" s="17"/>
      <c r="K9" s="17"/>
      <c r="L9" s="17"/>
      <c r="M9" s="17"/>
      <c r="N9" s="17"/>
      <c r="O9" s="17"/>
      <c r="P9" s="17"/>
      <c r="Q9" s="17"/>
    </row>
    <row r="10" s="2" customFormat="1" ht="408" customHeight="1" spans="1:17">
      <c r="A10" s="18">
        <v>2</v>
      </c>
      <c r="B10" s="18" t="s">
        <v>21</v>
      </c>
      <c r="C10" s="18" t="s">
        <v>32</v>
      </c>
      <c r="D10" s="18" t="s">
        <v>33</v>
      </c>
      <c r="E10" s="18" t="s">
        <v>24</v>
      </c>
      <c r="F10" s="18" t="s">
        <v>34</v>
      </c>
      <c r="G10" s="19" t="s">
        <v>35</v>
      </c>
      <c r="H10" s="18" t="s">
        <v>27</v>
      </c>
      <c r="I10" s="19" t="s">
        <v>36</v>
      </c>
      <c r="J10" s="18">
        <f>K10+L10</f>
        <v>3898.88</v>
      </c>
      <c r="K10" s="18">
        <v>3898.88</v>
      </c>
      <c r="L10" s="18"/>
      <c r="M10" s="18">
        <v>4265</v>
      </c>
      <c r="N10" s="18" t="s">
        <v>29</v>
      </c>
      <c r="O10" s="18" t="s">
        <v>30</v>
      </c>
      <c r="P10" s="18" t="s">
        <v>31</v>
      </c>
      <c r="Q10" s="18"/>
    </row>
    <row r="11" s="2" customFormat="1" ht="221" customHeight="1" spans="1:17">
      <c r="A11" s="18"/>
      <c r="B11" s="18"/>
      <c r="C11" s="18"/>
      <c r="D11" s="18"/>
      <c r="E11" s="18"/>
      <c r="F11" s="18"/>
      <c r="G11" s="19"/>
      <c r="H11" s="18"/>
      <c r="I11" s="19"/>
      <c r="J11" s="18"/>
      <c r="K11" s="18"/>
      <c r="L11" s="18"/>
      <c r="M11" s="18"/>
      <c r="N11" s="18"/>
      <c r="O11" s="18"/>
      <c r="P11" s="18"/>
      <c r="Q11" s="18"/>
    </row>
    <row r="12" s="2" customFormat="1" ht="409" customHeight="1" spans="1:17">
      <c r="A12" s="18"/>
      <c r="B12" s="18"/>
      <c r="C12" s="18"/>
      <c r="D12" s="18"/>
      <c r="E12" s="18"/>
      <c r="F12" s="18"/>
      <c r="G12" s="19"/>
      <c r="H12" s="18"/>
      <c r="I12" s="19"/>
      <c r="J12" s="18"/>
      <c r="K12" s="18"/>
      <c r="L12" s="18"/>
      <c r="M12" s="18"/>
      <c r="N12" s="18"/>
      <c r="O12" s="18"/>
      <c r="P12" s="18"/>
      <c r="Q12" s="18"/>
    </row>
    <row r="13" ht="307" customHeight="1" spans="1:18">
      <c r="A13" s="18">
        <v>3</v>
      </c>
      <c r="B13" s="20" t="s">
        <v>21</v>
      </c>
      <c r="C13" s="18" t="s">
        <v>37</v>
      </c>
      <c r="D13" s="18" t="s">
        <v>38</v>
      </c>
      <c r="E13" s="18" t="s">
        <v>39</v>
      </c>
      <c r="F13" s="18" t="s">
        <v>25</v>
      </c>
      <c r="G13" s="18" t="s">
        <v>40</v>
      </c>
      <c r="H13" s="18" t="s">
        <v>27</v>
      </c>
      <c r="I13" s="19" t="s">
        <v>41</v>
      </c>
      <c r="J13" s="18">
        <v>98.14</v>
      </c>
      <c r="K13" s="18">
        <v>98.14</v>
      </c>
      <c r="L13" s="18"/>
      <c r="M13" s="18">
        <v>4</v>
      </c>
      <c r="N13" s="18" t="s">
        <v>42</v>
      </c>
      <c r="O13" s="18" t="s">
        <v>43</v>
      </c>
      <c r="P13" s="18" t="s">
        <v>44</v>
      </c>
      <c r="Q13" s="18"/>
      <c r="R13" s="2"/>
    </row>
    <row r="14" ht="405" customHeight="1" spans="1:18">
      <c r="A14" s="21"/>
      <c r="B14" s="21"/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"/>
    </row>
    <row r="15" ht="95.1" customHeight="1"/>
    <row r="17" ht="119.1" customHeight="1"/>
    <row r="28" ht="111.95" customHeight="1"/>
    <row r="29" ht="117" customHeight="1"/>
    <row r="30" ht="114" customHeight="1"/>
    <row r="32" ht="162.95" customHeight="1"/>
    <row r="33" ht="93" customHeight="1"/>
    <row r="34" ht="207.95" customHeight="1"/>
    <row r="36" ht="264.95" customHeight="1"/>
    <row r="44" ht="125.1" customHeight="1"/>
    <row r="45" ht="111.95" customHeight="1"/>
    <row r="46" ht="138" customHeight="1"/>
    <row r="48" ht="147.95" customHeight="1"/>
    <row r="50" ht="110.1" customHeight="1"/>
    <row r="51" ht="105" customHeight="1"/>
    <row r="54" ht="110.1" customHeight="1"/>
    <row r="57" ht="123" customHeight="1"/>
    <row r="58" ht="140.1" customHeight="1"/>
    <row r="59" ht="201.95" customHeight="1"/>
    <row r="60" ht="138" customHeight="1"/>
    <row r="61" ht="111.95" customHeight="1"/>
    <row r="67" ht="189" customHeight="1"/>
    <row r="74" s="3" customFormat="1" ht="134.1" customHeight="1" spans="7:7">
      <c r="G74" s="6"/>
    </row>
    <row r="78" ht="83.1" customHeight="1"/>
    <row r="95" s="4" customFormat="1" ht="14.25" spans="7:7">
      <c r="G95" s="28"/>
    </row>
    <row r="96" s="4" customFormat="1" ht="14.25" spans="7:7">
      <c r="G96" s="28"/>
    </row>
    <row r="97" s="4" customFormat="1" ht="14.25" spans="7:7">
      <c r="G97" s="28"/>
    </row>
    <row r="100" ht="123" customHeight="1"/>
    <row r="101" ht="131.1" customHeight="1"/>
    <row r="122" ht="108" customHeight="1"/>
    <row r="123" ht="191.1" customHeight="1"/>
    <row r="127" ht="251.1" customHeight="1"/>
    <row r="128" ht="20.1" customHeight="1"/>
  </sheetData>
  <mergeCells count="54">
    <mergeCell ref="A2:Q2"/>
    <mergeCell ref="A3:G3"/>
    <mergeCell ref="M3:Q3"/>
    <mergeCell ref="K4:L4"/>
    <mergeCell ref="A6:I6"/>
    <mergeCell ref="A4:A5"/>
    <mergeCell ref="A7:A9"/>
    <mergeCell ref="A10:A12"/>
    <mergeCell ref="B4:B5"/>
    <mergeCell ref="B7:B9"/>
    <mergeCell ref="B10:B12"/>
    <mergeCell ref="C4:C5"/>
    <mergeCell ref="C7:C9"/>
    <mergeCell ref="C10:C12"/>
    <mergeCell ref="D4:D5"/>
    <mergeCell ref="D7:D9"/>
    <mergeCell ref="D10:D12"/>
    <mergeCell ref="E4:E5"/>
    <mergeCell ref="E7:E9"/>
    <mergeCell ref="E10:E12"/>
    <mergeCell ref="F4:F5"/>
    <mergeCell ref="F7:F9"/>
    <mergeCell ref="F10:F12"/>
    <mergeCell ref="G4:G5"/>
    <mergeCell ref="G7:G9"/>
    <mergeCell ref="G10:G12"/>
    <mergeCell ref="H4:H5"/>
    <mergeCell ref="H7:H9"/>
    <mergeCell ref="H10:H12"/>
    <mergeCell ref="I4:I5"/>
    <mergeCell ref="I7:I9"/>
    <mergeCell ref="I10:I12"/>
    <mergeCell ref="J4:J5"/>
    <mergeCell ref="J7:J9"/>
    <mergeCell ref="J10:J12"/>
    <mergeCell ref="K7:K9"/>
    <mergeCell ref="K10:K12"/>
    <mergeCell ref="L7:L9"/>
    <mergeCell ref="L10:L12"/>
    <mergeCell ref="M4:M5"/>
    <mergeCell ref="M7:M9"/>
    <mergeCell ref="M10:M12"/>
    <mergeCell ref="N4:N5"/>
    <mergeCell ref="N7:N9"/>
    <mergeCell ref="N10:N12"/>
    <mergeCell ref="O4:O5"/>
    <mergeCell ref="O7:O9"/>
    <mergeCell ref="O10:O12"/>
    <mergeCell ref="P4:P5"/>
    <mergeCell ref="P7:P9"/>
    <mergeCell ref="P10:P12"/>
    <mergeCell ref="Q4:Q5"/>
    <mergeCell ref="Q7:Q9"/>
    <mergeCell ref="Q10:Q12"/>
  </mergeCells>
  <printOptions horizontalCentered="1"/>
  <pageMargins left="0.15625" right="0.15625" top="0.275" bottom="0.275" header="0" footer="0"/>
  <pageSetup paperSize="8" scale="21" fitToHeight="0" orientation="landscape" horizontalDpi="600"/>
  <headerFooter alignWithMargins="0"/>
  <rowBreaks count="1" manualBreakCount="1">
    <brk id="1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2019-01-18T11:26:00Z</dcterms:created>
  <dcterms:modified xsi:type="dcterms:W3CDTF">2019-09-06T04:02:46Z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20</vt:lpwstr>
  </property>
</Properties>
</file>