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27"/>
  </bookViews>
  <sheets>
    <sheet name="表1" sheetId="1" r:id="rId1"/>
  </sheets>
  <definedNames>
    <definedName name="_xlnm.Print_Area" localSheetId="0">表1!$A$2:$Q$14</definedName>
    <definedName name="_xlnm.Print_Titles" localSheetId="0">表1!$2:5</definedName>
    <definedName name="_xlnm._FilterDatabase" localSheetId="0" hidden="1">表1!#REF!</definedName>
  </definedNames>
  <calcPr calcId="144525"/>
</workbook>
</file>

<file path=xl/sharedStrings.xml><?xml version="1.0" encoding="utf-8"?>
<sst xmlns="http://schemas.openxmlformats.org/spreadsheetml/2006/main" count="87" uniqueCount="72">
  <si>
    <t xml:space="preserve">  和田市2019年自治区第一批地方政府债券资金项目计划表。</t>
  </si>
  <si>
    <t>填报单位：和田市扶贫开发办公室</t>
  </si>
  <si>
    <t>序号</t>
  </si>
  <si>
    <t>县（市）</t>
  </si>
  <si>
    <t>项目编号</t>
  </si>
  <si>
    <t>项目名称</t>
  </si>
  <si>
    <t>项目类别</t>
  </si>
  <si>
    <t>建设性质</t>
  </si>
  <si>
    <t>建设地点</t>
  </si>
  <si>
    <t>建设起止时间</t>
  </si>
  <si>
    <t>建设内容</t>
  </si>
  <si>
    <t>投资规模（万元）</t>
  </si>
  <si>
    <t>筹资方式（万元）</t>
  </si>
  <si>
    <t>受益贫困户数（户）</t>
  </si>
  <si>
    <t>绩效目标</t>
  </si>
  <si>
    <t>项目责任单位</t>
  </si>
  <si>
    <t>项目责任人</t>
  </si>
  <si>
    <t>备注</t>
  </si>
  <si>
    <t xml:space="preserve">地方债券资金  </t>
  </si>
  <si>
    <t>其他资金（请详细列出）</t>
  </si>
  <si>
    <t>和田市合计</t>
  </si>
  <si>
    <t>和田市</t>
  </si>
  <si>
    <t>HTS2019-24（1）</t>
  </si>
  <si>
    <t>和田市伊里其乡、拉斯奎镇仓储建设项目</t>
  </si>
  <si>
    <t>其他</t>
  </si>
  <si>
    <t>新建</t>
  </si>
  <si>
    <t>伊里其乡、拉斯奎镇</t>
  </si>
  <si>
    <t>2019-2019</t>
  </si>
  <si>
    <t>新建仓储26580平方米，产权归村集体所有，收益由村集体统一设定公益岗位，贫困户通过劳动获得工资性收益；解决就业岗位25个，其中解决14名贫困户就近就地就业；带动167名贫困户受益。其中：1、投入扶贫资金1797.1万元，在赛其阿克塔什村新建11580平方米钢架结构仓储物流，产权归11个村集体所有（肖尔巴格乡巴什铁热克村、尕宗村、阿尔勒村、其迪尔村、热衣木巴格村、铁热克吾斯塘村；伊里其乡托甫恰村、苏开墩村、阿热坎特村、托万阿热勒村、赛其阿克塔什村），以租赁的方式承租给和田众一机电市场运营，租金每年按照不低于投入扶贫资金的8%收取，收益分配给11个贫困村。解决就业岗位20个，解决10名贫困户就近就地就业；带动77名贫困户受益。 2、投入扶贫资金2393.9万元，在拉斯奎镇乃扎尔巴格村集中建设仓储物流中心，面积15000平方米（每座500平方米）。产权归拉斯奎镇9个村（巴什拉斯奎村4个、阿热果勒村4个、墩阔恰村4个、库勒来克村4个、博斯坦阿勒迪村2个、其盖布隆村4个、阿瓦提村2个、阿克塔什村4个、阔什库勒村2个）。以租赁的方式承租给和田疆和仓储有限公司运营，收益分配给9个贫困村。解决就业岗位5个，其中解决4名贫困户就近就地就业；带动90名贫困户受益。</t>
  </si>
  <si>
    <t>带动贫困村、贫困户受益</t>
  </si>
  <si>
    <t>商经委、伊里其乡、拉斯奎镇、京和物流园区</t>
  </si>
  <si>
    <t>艾则孜·艾力、刘志勇、韩凤鸣、郭昌华</t>
  </si>
  <si>
    <t>HTS2019-86</t>
  </si>
  <si>
    <t>和田市贫困乡村垃圾中转站建设项目</t>
  </si>
  <si>
    <t>环保</t>
  </si>
  <si>
    <t>五乡三镇</t>
  </si>
  <si>
    <t>新建框架结构垃圾中转站14座（每座100平米）并配备压缩式垃圾车等相关设备设施。其中：古江巴格乡恰开什村1座；玉龙喀什镇达瓦巴扎村1座、克热克艾日克村1座；吉亚乡苏亚兰干村1座、库木巴格村1座、玉叶村1座；吐沙拉镇喀热买提村1座、坎特艾日克村1座；肖尔巴格乡英巴格村1座；伊里其乡肖尔巴格村1座、亚甫拉克村1座；拉斯奎镇墩阔恰村1座；阿克恰勒乡阿曲村1座、托甫恰村1座。</t>
  </si>
  <si>
    <t>改善人居环境</t>
  </si>
  <si>
    <t>住建局</t>
  </si>
  <si>
    <t>葛伟业</t>
  </si>
  <si>
    <t>HTS2019-66</t>
  </si>
  <si>
    <t>和田市阿克恰勒乡等4个乡镇农田排碱渠改造项目</t>
  </si>
  <si>
    <t>水利</t>
  </si>
  <si>
    <t>改建</t>
  </si>
  <si>
    <t>阿克恰勒乡、吐沙拉镇、伊里其乡、拉斯奎镇</t>
  </si>
  <si>
    <t>投入资金993万元，为阿克恰勒乡等4个乡镇排碱渠清淤，总长99.3km，每公里补助10万元，其中：阿克恰勒乡24.073公里（肖尔巴格村11.8806公里、托普恰村 6.2324公里、苏克墩村4.8753公里、其格勒克村1.0847公里）、吐沙拉镇27.297公里（坎特艾日克村1.55公里、斯普斯亚12.75公里、英巴格村2.4公里、墩村 5.6公里、吐居克村4.997公里）、伊里其乡10.406公里（托普恰村4.006公里、亚普拉克村6.4公里）、拉斯奎镇37.524公里（巴什拉斯奎村8.725公里、其盖布隆村11.196公里、乃扎巴格村6.163公里、阔什库勒村5.206公里、波斯坦阿勒迪村6.234公里）。</t>
  </si>
  <si>
    <t>提高土地的利用率</t>
  </si>
  <si>
    <t>水利局、相关乡镇党委书记</t>
  </si>
  <si>
    <t>郭新忠、相关乡镇党委书记</t>
  </si>
  <si>
    <t>HTS2019-128</t>
  </si>
  <si>
    <t>和田市产业园区购置生产设备项目</t>
  </si>
  <si>
    <t>北京和田工业园区</t>
  </si>
  <si>
    <t>为产业园区购置1500万元服装加工生产设备。按园区企业带动贫困户就业情况进行分配。可解决1500人就业，其中解决贫困户925人就业。</t>
  </si>
  <si>
    <t>保障扶贫车间正常运转，带动贫困户就近就地就业</t>
  </si>
  <si>
    <t>职业技能教育培训服务管理局</t>
  </si>
  <si>
    <t>艾热提·吾不力卡斯木</t>
  </si>
  <si>
    <t>HTS2019-124（2）</t>
  </si>
  <si>
    <t>和田市卫生院建设项目（古江巴格乡）</t>
  </si>
  <si>
    <t>医疗</t>
  </si>
  <si>
    <t>古江巴格乡</t>
  </si>
  <si>
    <t>古江巴格乡卫生院购置医疗设备，需资金1340万元。</t>
  </si>
  <si>
    <t>提升乡镇医疗水平、方便群众就医</t>
  </si>
  <si>
    <t>卫健委</t>
  </si>
  <si>
    <t>刘光文</t>
  </si>
  <si>
    <t>HTS2019-177</t>
  </si>
  <si>
    <t>和田市2017年易地扶贫搬迁工程</t>
  </si>
  <si>
    <t>续建</t>
  </si>
  <si>
    <t>吉亚乡</t>
  </si>
  <si>
    <t xml:space="preserve">建设住房97套，户均面积77.62平方米，总面积8305.34平方米，人均23.95平方米；庭院建设：107户，户均676平方米，总面积72323平方米；蔬菜大棚建设：107座（每户一座）每座面积547平方米，总建筑面积58529平方米；其他建设：水、电、路等基础设施。（该资金用于补充易地搬迁项目贴息）
</t>
  </si>
  <si>
    <t>为易地搬迁工程提供资金保障</t>
  </si>
  <si>
    <t>和田市产业区管委会</t>
  </si>
  <si>
    <t>贾全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</si>
</sst>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</font>
    <font>
      <sz val="40"/>
      <color indexed="8"/>
      <name val="宋体"/>
      <charset val="134"/>
    </font>
    <font>
      <sz val="11"/>
      <name val="宋体"/>
      <charset val="1"/>
    </font>
    <font>
      <sz val="12"/>
      <color indexed="8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sz val="40"/>
      <name val="宋体"/>
      <charset val="134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2"/>
      <name val="宋体"/>
      <charset val="134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10" borderId="14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27"/>
  <sheetViews>
    <sheetView tabSelected="1" view="pageBreakPreview" zoomScale="20" zoomScaleNormal="100" zoomScaleSheetLayoutView="20" workbookViewId="0">
      <pane ySplit="5" topLeftCell="A6" activePane="bottomLeft" state="frozen"/>
      <selection/>
      <selection pane="bottomLeft" activeCell="H10" sqref="H10"/>
    </sheetView>
  </sheetViews>
  <sheetFormatPr defaultColWidth="10" defaultRowHeight="14.4"/>
  <cols>
    <col min="1" max="2" width="29.3796296296296" style="6" customWidth="1"/>
    <col min="3" max="3" width="29.5" style="7" customWidth="1"/>
    <col min="4" max="4" width="64.3796296296296" style="7" customWidth="1"/>
    <col min="5" max="5" width="25.5" style="7" customWidth="1"/>
    <col min="6" max="6" width="38.1296296296296" style="7" customWidth="1"/>
    <col min="7" max="7" width="75.6296296296296" style="8" customWidth="1"/>
    <col min="8" max="8" width="53.1296296296296" style="7" customWidth="1"/>
    <col min="9" max="9" width="255" style="8" customWidth="1"/>
    <col min="10" max="10" width="57.5" style="7" customWidth="1"/>
    <col min="11" max="11" width="48.75" style="7" customWidth="1"/>
    <col min="12" max="12" width="50" style="7" customWidth="1"/>
    <col min="13" max="13" width="36.25" style="7" customWidth="1"/>
    <col min="14" max="15" width="40.6296296296296" style="7" customWidth="1"/>
    <col min="16" max="16" width="38.75" style="7" customWidth="1"/>
    <col min="17" max="17" width="47.5" style="7" customWidth="1"/>
    <col min="22" max="24" width="31.6296296296296"/>
    <col min="29" max="29" width="49.3796296296296" customWidth="1"/>
  </cols>
  <sheetData>
    <row r="2" s="1" customFormat="1" ht="127" customHeight="1" spans="1:17">
      <c r="A2" s="9" t="s">
        <v>0</v>
      </c>
      <c r="B2" s="9"/>
      <c r="C2" s="9"/>
      <c r="D2" s="9"/>
      <c r="E2" s="9"/>
      <c r="F2" s="9"/>
      <c r="G2" s="10"/>
      <c r="H2" s="9"/>
      <c r="I2" s="10"/>
      <c r="J2" s="9"/>
      <c r="K2" s="9"/>
      <c r="L2" s="9"/>
      <c r="M2" s="9"/>
      <c r="N2" s="9"/>
      <c r="O2" s="9"/>
      <c r="P2" s="9"/>
      <c r="Q2" s="9"/>
    </row>
    <row r="3" s="1" customFormat="1" ht="131" customHeight="1" spans="1:17">
      <c r="A3" s="11" t="s">
        <v>1</v>
      </c>
      <c r="B3" s="11"/>
      <c r="C3" s="11"/>
      <c r="D3" s="11"/>
      <c r="E3" s="11"/>
      <c r="F3" s="11"/>
      <c r="G3" s="11"/>
      <c r="H3" s="9"/>
      <c r="I3" s="10"/>
      <c r="J3" s="9"/>
      <c r="K3" s="9"/>
      <c r="L3" s="9"/>
      <c r="M3" s="22"/>
      <c r="N3" s="22"/>
      <c r="O3" s="22"/>
      <c r="P3" s="22"/>
      <c r="Q3" s="22"/>
    </row>
    <row r="4" s="2" customFormat="1" ht="131" customHeight="1" spans="1:17">
      <c r="A4" s="12" t="s">
        <v>2</v>
      </c>
      <c r="B4" s="13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/>
      <c r="M4" s="12" t="s">
        <v>13</v>
      </c>
      <c r="N4" s="12" t="s">
        <v>14</v>
      </c>
      <c r="O4" s="12" t="s">
        <v>15</v>
      </c>
      <c r="P4" s="12" t="s">
        <v>16</v>
      </c>
      <c r="Q4" s="31" t="s">
        <v>17</v>
      </c>
    </row>
    <row r="5" s="2" customFormat="1" ht="262" customHeight="1" spans="1:17">
      <c r="A5" s="13"/>
      <c r="B5" s="14"/>
      <c r="C5" s="13"/>
      <c r="D5" s="13"/>
      <c r="E5" s="13"/>
      <c r="F5" s="13"/>
      <c r="G5" s="13"/>
      <c r="H5" s="13"/>
      <c r="I5" s="13"/>
      <c r="J5" s="12"/>
      <c r="K5" s="12" t="s">
        <v>18</v>
      </c>
      <c r="L5" s="12" t="s">
        <v>19</v>
      </c>
      <c r="M5" s="12"/>
      <c r="N5" s="12"/>
      <c r="O5" s="12"/>
      <c r="P5" s="12"/>
      <c r="Q5" s="31"/>
    </row>
    <row r="6" s="2" customFormat="1" ht="187" customHeight="1" spans="1:17">
      <c r="A6" s="15" t="s">
        <v>20</v>
      </c>
      <c r="B6" s="16"/>
      <c r="C6" s="16"/>
      <c r="D6" s="16"/>
      <c r="E6" s="16"/>
      <c r="F6" s="16"/>
      <c r="G6" s="16"/>
      <c r="H6" s="16"/>
      <c r="I6" s="23"/>
      <c r="J6" s="24">
        <f>SUM(J7:J14)</f>
        <v>11733</v>
      </c>
      <c r="K6" s="24">
        <f>SUM(K7:K14)</f>
        <v>11733</v>
      </c>
      <c r="L6" s="24">
        <f>SUM(L7:L14)</f>
        <v>0</v>
      </c>
      <c r="M6" s="24"/>
      <c r="N6" s="24"/>
      <c r="O6" s="24"/>
      <c r="P6" s="24"/>
      <c r="Q6" s="32"/>
    </row>
    <row r="7" ht="409" customHeight="1" spans="1:18">
      <c r="A7" s="17">
        <v>1</v>
      </c>
      <c r="B7" s="17" t="s">
        <v>21</v>
      </c>
      <c r="C7" s="17" t="s">
        <v>22</v>
      </c>
      <c r="D7" s="17" t="s">
        <v>23</v>
      </c>
      <c r="E7" s="17" t="s">
        <v>24</v>
      </c>
      <c r="F7" s="17" t="s">
        <v>25</v>
      </c>
      <c r="G7" s="17" t="s">
        <v>26</v>
      </c>
      <c r="H7" s="17" t="s">
        <v>27</v>
      </c>
      <c r="I7" s="25" t="s">
        <v>28</v>
      </c>
      <c r="J7" s="17">
        <v>4191</v>
      </c>
      <c r="K7" s="17">
        <v>4191</v>
      </c>
      <c r="L7" s="17"/>
      <c r="M7" s="17">
        <v>181</v>
      </c>
      <c r="N7" s="17" t="s">
        <v>29</v>
      </c>
      <c r="O7" s="17" t="s">
        <v>30</v>
      </c>
      <c r="P7" s="17" t="s">
        <v>31</v>
      </c>
      <c r="Q7" s="17"/>
      <c r="R7" s="2"/>
    </row>
    <row r="8" ht="195" customHeight="1" spans="1:18">
      <c r="A8" s="18"/>
      <c r="B8" s="18"/>
      <c r="C8" s="18"/>
      <c r="D8" s="18"/>
      <c r="E8" s="18"/>
      <c r="F8" s="18"/>
      <c r="G8" s="18"/>
      <c r="H8" s="18"/>
      <c r="I8" s="26"/>
      <c r="J8" s="18"/>
      <c r="K8" s="18"/>
      <c r="L8" s="18"/>
      <c r="M8" s="18"/>
      <c r="N8" s="18"/>
      <c r="O8" s="18"/>
      <c r="P8" s="18"/>
      <c r="Q8" s="18"/>
      <c r="R8" s="2"/>
    </row>
    <row r="9" ht="345" customHeight="1" spans="1:18">
      <c r="A9" s="19"/>
      <c r="B9" s="19"/>
      <c r="C9" s="19"/>
      <c r="D9" s="19"/>
      <c r="E9" s="19"/>
      <c r="F9" s="19"/>
      <c r="G9" s="19"/>
      <c r="H9" s="19"/>
      <c r="I9" s="27"/>
      <c r="J9" s="19"/>
      <c r="K9" s="19"/>
      <c r="L9" s="19"/>
      <c r="M9" s="19"/>
      <c r="N9" s="19"/>
      <c r="O9" s="19"/>
      <c r="P9" s="19"/>
      <c r="Q9" s="19"/>
      <c r="R9" s="2"/>
    </row>
    <row r="10" ht="409" customHeight="1" spans="1:18">
      <c r="A10" s="20">
        <v>2</v>
      </c>
      <c r="B10" s="20" t="s">
        <v>21</v>
      </c>
      <c r="C10" s="20" t="s">
        <v>32</v>
      </c>
      <c r="D10" s="20" t="s">
        <v>33</v>
      </c>
      <c r="E10" s="20" t="s">
        <v>34</v>
      </c>
      <c r="F10" s="20" t="s">
        <v>25</v>
      </c>
      <c r="G10" s="20" t="s">
        <v>35</v>
      </c>
      <c r="H10" s="20" t="s">
        <v>27</v>
      </c>
      <c r="I10" s="28" t="s">
        <v>36</v>
      </c>
      <c r="J10" s="20">
        <v>2700</v>
      </c>
      <c r="K10" s="20">
        <v>2700</v>
      </c>
      <c r="L10" s="20"/>
      <c r="M10" s="20">
        <v>22500</v>
      </c>
      <c r="N10" s="20" t="s">
        <v>37</v>
      </c>
      <c r="O10" s="20" t="s">
        <v>38</v>
      </c>
      <c r="P10" s="20" t="s">
        <v>39</v>
      </c>
      <c r="Q10" s="20"/>
      <c r="R10" s="2"/>
    </row>
    <row r="11" ht="408" customHeight="1" spans="1:18">
      <c r="A11" s="20">
        <v>3</v>
      </c>
      <c r="B11" s="21" t="s">
        <v>21</v>
      </c>
      <c r="C11" s="20" t="s">
        <v>40</v>
      </c>
      <c r="D11" s="20" t="s">
        <v>41</v>
      </c>
      <c r="E11" s="20" t="s">
        <v>42</v>
      </c>
      <c r="F11" s="20" t="s">
        <v>43</v>
      </c>
      <c r="G11" s="20" t="s">
        <v>44</v>
      </c>
      <c r="H11" s="20" t="s">
        <v>27</v>
      </c>
      <c r="I11" s="29" t="s">
        <v>45</v>
      </c>
      <c r="J11" s="20">
        <v>993</v>
      </c>
      <c r="K11" s="20">
        <v>993</v>
      </c>
      <c r="L11" s="20"/>
      <c r="M11" s="20">
        <v>1439</v>
      </c>
      <c r="N11" s="20" t="s">
        <v>46</v>
      </c>
      <c r="O11" s="20" t="s">
        <v>47</v>
      </c>
      <c r="P11" s="17" t="s">
        <v>48</v>
      </c>
      <c r="Q11" s="20"/>
      <c r="R11" s="2"/>
    </row>
    <row r="12" s="3" customFormat="1" ht="390" customHeight="1" spans="1:18">
      <c r="A12" s="20">
        <v>4</v>
      </c>
      <c r="B12" s="20" t="s">
        <v>21</v>
      </c>
      <c r="C12" s="20" t="s">
        <v>49</v>
      </c>
      <c r="D12" s="20" t="s">
        <v>50</v>
      </c>
      <c r="E12" s="20" t="s">
        <v>24</v>
      </c>
      <c r="F12" s="20" t="s">
        <v>25</v>
      </c>
      <c r="G12" s="20" t="s">
        <v>51</v>
      </c>
      <c r="H12" s="20" t="s">
        <v>27</v>
      </c>
      <c r="I12" s="29" t="s">
        <v>52</v>
      </c>
      <c r="J12" s="20">
        <v>1500</v>
      </c>
      <c r="K12" s="20">
        <v>1500</v>
      </c>
      <c r="L12" s="20"/>
      <c r="M12" s="20">
        <v>925</v>
      </c>
      <c r="N12" s="20" t="s">
        <v>53</v>
      </c>
      <c r="O12" s="20" t="s">
        <v>54</v>
      </c>
      <c r="P12" s="17" t="s">
        <v>55</v>
      </c>
      <c r="Q12" s="20"/>
      <c r="R12" s="33"/>
    </row>
    <row r="13" customFormat="1" ht="348" customHeight="1" spans="1:18">
      <c r="A13" s="20">
        <v>5</v>
      </c>
      <c r="B13" s="20" t="s">
        <v>21</v>
      </c>
      <c r="C13" s="20" t="s">
        <v>56</v>
      </c>
      <c r="D13" s="20" t="s">
        <v>57</v>
      </c>
      <c r="E13" s="20" t="s">
        <v>58</v>
      </c>
      <c r="F13" s="20" t="s">
        <v>25</v>
      </c>
      <c r="G13" s="20" t="s">
        <v>59</v>
      </c>
      <c r="H13" s="20" t="s">
        <v>27</v>
      </c>
      <c r="I13" s="28" t="s">
        <v>60</v>
      </c>
      <c r="J13" s="20">
        <v>1340</v>
      </c>
      <c r="K13" s="20">
        <v>1340</v>
      </c>
      <c r="L13" s="20"/>
      <c r="M13" s="20">
        <v>2246</v>
      </c>
      <c r="N13" s="20" t="s">
        <v>61</v>
      </c>
      <c r="O13" s="20" t="s">
        <v>62</v>
      </c>
      <c r="P13" s="20" t="s">
        <v>63</v>
      </c>
      <c r="Q13" s="20"/>
      <c r="R13" s="2"/>
    </row>
    <row r="14" ht="406" customHeight="1" spans="1:17">
      <c r="A14" s="20">
        <v>6</v>
      </c>
      <c r="B14" s="20" t="s">
        <v>21</v>
      </c>
      <c r="C14" s="20" t="s">
        <v>64</v>
      </c>
      <c r="D14" s="20" t="s">
        <v>65</v>
      </c>
      <c r="E14" s="20" t="s">
        <v>24</v>
      </c>
      <c r="F14" s="20" t="s">
        <v>66</v>
      </c>
      <c r="G14" s="20" t="s">
        <v>67</v>
      </c>
      <c r="H14" s="20" t="s">
        <v>27</v>
      </c>
      <c r="I14" s="29" t="s">
        <v>68</v>
      </c>
      <c r="J14" s="20">
        <v>1009</v>
      </c>
      <c r="K14" s="20">
        <v>1009</v>
      </c>
      <c r="L14" s="20"/>
      <c r="M14" s="20">
        <v>517</v>
      </c>
      <c r="N14" s="20" t="s">
        <v>69</v>
      </c>
      <c r="O14" s="30" t="s">
        <v>70</v>
      </c>
      <c r="P14" s="30" t="s">
        <v>71</v>
      </c>
      <c r="Q14" s="20"/>
    </row>
    <row r="16" ht="119.1" customHeight="1"/>
    <row r="27" ht="111.95" customHeight="1"/>
    <row r="28" ht="117" customHeight="1"/>
    <row r="29" ht="114" customHeight="1"/>
    <row r="31" ht="162.95" customHeight="1"/>
    <row r="32" ht="93" customHeight="1"/>
    <row r="33" ht="207.95" customHeight="1"/>
    <row r="35" ht="264.95" customHeight="1"/>
    <row r="43" ht="125.1" customHeight="1"/>
    <row r="44" ht="111.95" customHeight="1"/>
    <row r="45" ht="138" customHeight="1"/>
    <row r="47" ht="147.95" customHeight="1"/>
    <row r="49" ht="110.1" customHeight="1"/>
    <row r="50" ht="105" customHeight="1"/>
    <row r="53" ht="110.1" customHeight="1"/>
    <row r="56" ht="123" customHeight="1"/>
    <row r="57" ht="140.1" customHeight="1"/>
    <row r="58" ht="201.95" customHeight="1"/>
    <row r="59" ht="138" customHeight="1"/>
    <row r="60" ht="111.95" customHeight="1"/>
    <row r="66" ht="189" customHeight="1"/>
    <row r="73" s="4" customFormat="1" ht="134.1" customHeight="1" spans="7:7">
      <c r="G73" s="34"/>
    </row>
    <row r="77" ht="83.1" customHeight="1"/>
    <row r="94" s="5" customFormat="1" ht="15.6" spans="7:7">
      <c r="G94" s="35"/>
    </row>
    <row r="95" s="5" customFormat="1" ht="15.6" spans="7:7">
      <c r="G95" s="35"/>
    </row>
    <row r="96" s="5" customFormat="1" ht="15.6" spans="7:7">
      <c r="G96" s="35"/>
    </row>
    <row r="99" ht="123" customHeight="1"/>
    <row r="100" ht="131.1" customHeight="1"/>
    <row r="121" ht="108" customHeight="1"/>
    <row r="122" ht="191.1" customHeight="1"/>
    <row r="126" ht="251.1" customHeight="1"/>
    <row r="127" ht="20.1" customHeight="1"/>
  </sheetData>
  <mergeCells count="37">
    <mergeCell ref="A2:Q2"/>
    <mergeCell ref="A3:G3"/>
    <mergeCell ref="M3:Q3"/>
    <mergeCell ref="K4:L4"/>
    <mergeCell ref="A6:I6"/>
    <mergeCell ref="A4:A5"/>
    <mergeCell ref="A7:A9"/>
    <mergeCell ref="B4:B5"/>
    <mergeCell ref="B7:B9"/>
    <mergeCell ref="C4:C5"/>
    <mergeCell ref="C7:C9"/>
    <mergeCell ref="D4:D5"/>
    <mergeCell ref="D7:D9"/>
    <mergeCell ref="E4:E5"/>
    <mergeCell ref="E7:E9"/>
    <mergeCell ref="F4:F5"/>
    <mergeCell ref="F7:F9"/>
    <mergeCell ref="G4:G5"/>
    <mergeCell ref="G7:G9"/>
    <mergeCell ref="H4:H5"/>
    <mergeCell ref="H7:H9"/>
    <mergeCell ref="I4:I5"/>
    <mergeCell ref="I7:I9"/>
    <mergeCell ref="J4:J5"/>
    <mergeCell ref="J7:J9"/>
    <mergeCell ref="K7:K9"/>
    <mergeCell ref="L7:L9"/>
    <mergeCell ref="M4:M5"/>
    <mergeCell ref="M7:M9"/>
    <mergeCell ref="N4:N5"/>
    <mergeCell ref="N7:N9"/>
    <mergeCell ref="O4:O5"/>
    <mergeCell ref="O7:O9"/>
    <mergeCell ref="P4:P5"/>
    <mergeCell ref="P7:P9"/>
    <mergeCell ref="Q4:Q5"/>
    <mergeCell ref="Q7:Q9"/>
  </mergeCells>
  <printOptions horizontalCentered="1"/>
  <pageMargins left="0.15625" right="0.15625" top="0.275" bottom="0.275" header="0" footer="0"/>
  <pageSetup paperSize="8" scale="21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2019-03-05T01:33:00Z</dcterms:created>
  <dcterms:modified xsi:type="dcterms:W3CDTF">2019-06-18T05:36:03Z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ubyTemplateID">
    <vt:lpwstr>20</vt:lpwstr>
  </property>
</Properties>
</file>